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1\OSTATNI\"/>
    </mc:Choice>
  </mc:AlternateContent>
  <bookViews>
    <workbookView xWindow="0" yWindow="0" windowWidth="28800" windowHeight="12435"/>
  </bookViews>
  <sheets>
    <sheet name="1 přehled záv.ukazatelů" sheetId="1" r:id="rId1"/>
    <sheet name="2 DČ" sheetId="4" r:id="rId2"/>
    <sheet name="3 opravy a údržba" sheetId="5" r:id="rId3"/>
    <sheet name="4 fondy a BÚ" sheetId="6" r:id="rId4"/>
    <sheet name="5 pohledávky" sheetId="9" r:id="rId5"/>
    <sheet name="6 závazky" sheetId="10" r:id="rId6"/>
    <sheet name="7 HV" sheetId="11" r:id="rId7"/>
    <sheet name="8 kontroly" sheetId="14" r:id="rId8"/>
  </sheets>
  <definedNames>
    <definedName name="_xlnm.Print_Area" localSheetId="0">'1 přehled záv.ukazatelů'!$A$1:$D$34</definedName>
    <definedName name="_xlnm.Print_Area" localSheetId="1">'2 DČ'!$A$1:$D$31</definedName>
    <definedName name="_xlnm.Print_Area" localSheetId="2">'3 opravy a údržba'!$A$1:$G$49</definedName>
    <definedName name="_xlnm.Print_Area" localSheetId="3">'4 fondy a BÚ'!$A$1:$E$45</definedName>
    <definedName name="_xlnm.Print_Area" localSheetId="4">'5 pohledávky'!$A$1:$M$59</definedName>
    <definedName name="_xlnm.Print_Area" localSheetId="5">'6 závazky'!$A$1:$H$46</definedName>
    <definedName name="_xlnm.Print_Area" localSheetId="6">'7 HV'!$A$1:$D$41</definedName>
    <definedName name="_xlnm.Print_Area" localSheetId="7">'8 kontroly'!$A$1:$H$57</definedName>
  </definedNames>
  <calcPr calcId="152511"/>
</workbook>
</file>

<file path=xl/calcChain.xml><?xml version="1.0" encoding="utf-8"?>
<calcChain xmlns="http://schemas.openxmlformats.org/spreadsheetml/2006/main">
  <c r="C14" i="1" l="1"/>
  <c r="D14" i="1"/>
  <c r="C7" i="1"/>
  <c r="D7" i="1"/>
  <c r="B7" i="1"/>
  <c r="B14" i="1" s="1"/>
  <c r="C32" i="11" l="1"/>
  <c r="B32" i="11"/>
  <c r="D31" i="11"/>
  <c r="D30" i="11"/>
  <c r="D29" i="11"/>
  <c r="D28" i="11"/>
  <c r="D27" i="11"/>
  <c r="D32" i="11" s="1"/>
  <c r="B12" i="11"/>
  <c r="B9" i="11"/>
  <c r="C38" i="10"/>
  <c r="E37" i="10"/>
  <c r="C37" i="10"/>
  <c r="B37" i="10"/>
  <c r="G29" i="10"/>
  <c r="G38" i="10" s="1"/>
  <c r="E29" i="10"/>
  <c r="E38" i="10" s="1"/>
  <c r="C29" i="10"/>
  <c r="B29" i="10"/>
  <c r="B38" i="10" s="1"/>
  <c r="I50" i="9"/>
  <c r="H50" i="9"/>
  <c r="C50" i="9"/>
  <c r="B50" i="9"/>
  <c r="B32" i="9"/>
  <c r="L31" i="9"/>
  <c r="J31" i="9"/>
  <c r="H31" i="9"/>
  <c r="F31" i="9"/>
  <c r="F32" i="9" s="1"/>
  <c r="E31" i="9"/>
  <c r="C31" i="9"/>
  <c r="B31" i="9"/>
  <c r="L23" i="9"/>
  <c r="L32" i="9" s="1"/>
  <c r="J23" i="9"/>
  <c r="J32" i="9" s="1"/>
  <c r="H23" i="9"/>
  <c r="H32" i="9" s="1"/>
  <c r="F23" i="9"/>
  <c r="E23" i="9"/>
  <c r="E32" i="9" s="1"/>
  <c r="D23" i="9"/>
  <c r="D32" i="9" s="1"/>
  <c r="C23" i="9"/>
  <c r="C32" i="9" s="1"/>
  <c r="B23" i="9"/>
  <c r="B34" i="6"/>
  <c r="B36" i="6" s="1"/>
  <c r="B20" i="6"/>
  <c r="G38" i="5" l="1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1" i="5" s="1"/>
  <c r="G23" i="5"/>
  <c r="G22" i="5"/>
  <c r="G20" i="5"/>
  <c r="G19" i="5"/>
  <c r="G18" i="5"/>
  <c r="G17" i="5"/>
  <c r="G16" i="5"/>
  <c r="G15" i="5"/>
  <c r="G14" i="5" s="1"/>
  <c r="G13" i="5"/>
  <c r="G12" i="5"/>
  <c r="G11" i="5"/>
  <c r="G10" i="5"/>
  <c r="G9" i="5"/>
  <c r="G8" i="5"/>
  <c r="G7" i="5" s="1"/>
  <c r="C16" i="4"/>
  <c r="B16" i="4"/>
  <c r="D15" i="4"/>
  <c r="D14" i="4"/>
  <c r="D13" i="4"/>
  <c r="D12" i="4"/>
  <c r="D11" i="4"/>
  <c r="D10" i="4"/>
  <c r="D9" i="4"/>
  <c r="D8" i="4"/>
  <c r="D7" i="4"/>
  <c r="D6" i="4"/>
  <c r="D16" i="4" s="1"/>
  <c r="G39" i="5" l="1"/>
</calcChain>
</file>

<file path=xl/sharedStrings.xml><?xml version="1.0" encoding="utf-8"?>
<sst xmlns="http://schemas.openxmlformats.org/spreadsheetml/2006/main" count="332" uniqueCount="190">
  <si>
    <t>schválený rozpočet</t>
  </si>
  <si>
    <t>upravený rozpočet</t>
  </si>
  <si>
    <t>Příspěvková organizace:</t>
  </si>
  <si>
    <t>IČ:</t>
  </si>
  <si>
    <t>Závazné ukazatele rozpočtu</t>
  </si>
  <si>
    <t>z toho: limit prostředků na platy</t>
  </si>
  <si>
    <t xml:space="preserve">             limit prostředků na zákonné odvody</t>
  </si>
  <si>
    <t>Příspěvek od zřizovatele</t>
  </si>
  <si>
    <t>činnost</t>
  </si>
  <si>
    <t>náklady</t>
  </si>
  <si>
    <t>výnosy</t>
  </si>
  <si>
    <t>HV</t>
  </si>
  <si>
    <t>Celkem za DČ</t>
  </si>
  <si>
    <t>Pozn.</t>
  </si>
  <si>
    <t>Ve sloupci" činnost" uvádějte jednotlivé činnosti a aktivity, které provozujete v rámci DČ</t>
  </si>
  <si>
    <t>Vyplňujte jen sloupce: činnost, náklady a výnosy</t>
  </si>
  <si>
    <t>Investiční fond</t>
  </si>
  <si>
    <t>celkem</t>
  </si>
  <si>
    <t>CELKEM</t>
  </si>
  <si>
    <t>pozn.</t>
  </si>
  <si>
    <t>opravy nemovitého majetku (nad 500 tis. Kč.)</t>
  </si>
  <si>
    <t>Opravy strojů a zařízení</t>
  </si>
  <si>
    <t>Ostatní opravy</t>
  </si>
  <si>
    <t>Opravy provedené mimo rozpočet</t>
  </si>
  <si>
    <t>Drobná stavební údržba</t>
  </si>
  <si>
    <t>Revize</t>
  </si>
  <si>
    <t>název položky</t>
  </si>
  <si>
    <t>411  Fond odměn</t>
  </si>
  <si>
    <t>412  FKSP</t>
  </si>
  <si>
    <t>413  Rezervní fond tvořený z HV</t>
  </si>
  <si>
    <t>414  Rezervní fond z ostat.titulů</t>
  </si>
  <si>
    <t>FOND</t>
  </si>
  <si>
    <t xml:space="preserve">pozn. </t>
  </si>
  <si>
    <t>Celkem</t>
  </si>
  <si>
    <t xml:space="preserve">241 0XXX - </t>
  </si>
  <si>
    <t>243 XXXX - prostředky FKSP</t>
  </si>
  <si>
    <t>Z toho - 
po lhůtě
splatnosti</t>
  </si>
  <si>
    <t>Z toho - 
po lhůtě
splatnosti nad 1 rok</t>
  </si>
  <si>
    <t>Z toho -
nedobytné</t>
  </si>
  <si>
    <t>Lze odepsat v souladu se zřizovací listinou</t>
  </si>
  <si>
    <t>Odpis se souhlasem zřizovatele</t>
  </si>
  <si>
    <t>V konkurzním řízení</t>
  </si>
  <si>
    <t>Ostatní</t>
  </si>
  <si>
    <t>Kč</t>
  </si>
  <si>
    <t>Poznámka</t>
  </si>
  <si>
    <t>Krátkodobé pohledávky</t>
  </si>
  <si>
    <t>Celkem kr.pohl.</t>
  </si>
  <si>
    <t>x</t>
  </si>
  <si>
    <t>Dlouhodobé pohledávky</t>
  </si>
  <si>
    <t>Celkem dl.pohl.</t>
  </si>
  <si>
    <t xml:space="preserve">Vysvětlivka: </t>
  </si>
  <si>
    <t>Uveďte komentář k jednotlivým nedobytným pohledávkám (do sloupce "Poznámka") - je třeba uvést - rok vzniku pohledávky, firmu a v jakém aktuálním stavu a v jaké fázi řešení se pohledávka nachází.</t>
  </si>
  <si>
    <t>v Kč</t>
  </si>
  <si>
    <t>Odepsáno v souladu se zřizovací listinou</t>
  </si>
  <si>
    <t>Odepsáno se souhlasem zřizovatele</t>
  </si>
  <si>
    <t>Uveďte rozpis odepsaných pohledávek v uvedeném členění dle jednotlivých účtů; uveďte komentář k odepsaným nedobytným pohledávkám ("Poznámka")</t>
  </si>
  <si>
    <t>Celkový součet odepsaných pohledávek musí souhlasit na účet 557 (Náklady z odepsaných pohledávek)</t>
  </si>
  <si>
    <t>Z toho:</t>
  </si>
  <si>
    <t>Ve lhůtě splatnosti</t>
  </si>
  <si>
    <t>Po lhůtě splatnosti</t>
  </si>
  <si>
    <t>Po lhůtě splatnosti nad 1 rok</t>
  </si>
  <si>
    <t>Poznámky</t>
  </si>
  <si>
    <t>Krátkodobé závazky</t>
  </si>
  <si>
    <t>Celkem kr.závaz.</t>
  </si>
  <si>
    <t>Dlouhodobé závazky</t>
  </si>
  <si>
    <t>Celkem dl.závaz.</t>
  </si>
  <si>
    <t>Do sloupce "ostatní" uvádějte např. promlčené pohledávky, nevymáhané, apod.</t>
  </si>
  <si>
    <t>A. Výsledek hospodaření</t>
  </si>
  <si>
    <t>Výsledek hospodaření</t>
  </si>
  <si>
    <t xml:space="preserve"> - krytí ztráty z minulých let</t>
  </si>
  <si>
    <t>Výsledek hospodaření k rozdělení do fondů</t>
  </si>
  <si>
    <t>B. Krytí zhoršeného výsledku hospodaření</t>
  </si>
  <si>
    <t>Ukazatel</t>
  </si>
  <si>
    <t xml:space="preserve"> v Kč</t>
  </si>
  <si>
    <t>Ztráta z hospodaření celkem</t>
  </si>
  <si>
    <t>v tom krytí ztráty:</t>
  </si>
  <si>
    <t>C. Rozdělení zlepšeného výsledku hospodaření</t>
  </si>
  <si>
    <t>Rezervní fond tvořený ze zlepšeného VH (413)</t>
  </si>
  <si>
    <t>Rezervní fond z ostatních titulů (414)</t>
  </si>
  <si>
    <t>Fond odměn</t>
  </si>
  <si>
    <t>Fond kulturních a sociálních potřeb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</si>
  <si>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</si>
  <si>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</si>
  <si>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</si>
  <si>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</si>
  <si>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</si>
  <si>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</si>
  <si>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r>
      <t>Zjištěné nedostatky:</t>
    </r>
    <r>
      <rPr>
        <sz val="10"/>
        <rFont val="Calibri"/>
        <family val="2"/>
        <charset val="238"/>
        <scheme val="minor"/>
      </rPr>
      <t xml:space="preserve"> </t>
    </r>
  </si>
  <si>
    <t>účet SU a AU</t>
  </si>
  <si>
    <t>částka</t>
  </si>
  <si>
    <t>čerpání rozpočtu</t>
  </si>
  <si>
    <t>Tab. 1</t>
  </si>
  <si>
    <t>Datum:</t>
  </si>
  <si>
    <t>Vypracoval:</t>
  </si>
  <si>
    <t>Tel:</t>
  </si>
  <si>
    <t>Schválil:</t>
  </si>
  <si>
    <t>Razítko a podpis:</t>
  </si>
  <si>
    <t>Tab. 2</t>
  </si>
  <si>
    <t>Tab. 3</t>
  </si>
  <si>
    <t>Tab. 4</t>
  </si>
  <si>
    <t>Tab. 5</t>
  </si>
  <si>
    <t>Příloha 4</t>
  </si>
  <si>
    <t>Příloha 3</t>
  </si>
  <si>
    <t>Příloha 2</t>
  </si>
  <si>
    <t>Příloha 1</t>
  </si>
  <si>
    <t>Příloha 5</t>
  </si>
  <si>
    <t>Tab. 6</t>
  </si>
  <si>
    <t>Tab. 7</t>
  </si>
  <si>
    <t>Tab. 8</t>
  </si>
  <si>
    <t>Příloha 6</t>
  </si>
  <si>
    <t>Tab. 9</t>
  </si>
  <si>
    <t>Tab. 10</t>
  </si>
  <si>
    <t>Tab. 11</t>
  </si>
  <si>
    <t>Příloha 7</t>
  </si>
  <si>
    <t>Příloha 8</t>
  </si>
  <si>
    <t>C. - Navrhněte rozdělení zisku do fondů organizace</t>
  </si>
  <si>
    <t>B. - Vyplňte návrh na krytí ztráty. V případě krytí ztráty jiným způsobem uveďte jakým způsobem</t>
  </si>
  <si>
    <t>Celkem účet 241</t>
  </si>
  <si>
    <t>Celkem účet 243</t>
  </si>
  <si>
    <t>CELKEM (241 + 243)</t>
  </si>
  <si>
    <t>Do sloupce "schválený rozpočet" uvádějte první stanovené závazné ukazatele</t>
  </si>
  <si>
    <t>Do sloupce "upravený rozpočet" uvádějte poslední schválené závazné ukazatele</t>
  </si>
  <si>
    <t xml:space="preserve">             limit na ostatní výdaje</t>
  </si>
  <si>
    <t>z fondů PO</t>
  </si>
  <si>
    <t>skutečný objem prostředků na opravy dle zdrojů krytí</t>
  </si>
  <si>
    <r>
      <rPr>
        <b/>
        <sz val="10"/>
        <color theme="1"/>
        <rFont val="Calibri"/>
        <family val="2"/>
        <charset val="238"/>
        <scheme val="minor"/>
      </rPr>
      <t>Skutečnost musí odpovídat účtu 511 (v analytickém členění) - opravy a udržování za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hlavní činnost</t>
    </r>
  </si>
  <si>
    <t>Vyčíslete zůstatky na analyticky rozčleněných účtech účtu 241 a popište účel</t>
  </si>
  <si>
    <t>Číslo
SU dle rozvahy</t>
  </si>
  <si>
    <t xml:space="preserve">     z hlavní činnosti</t>
  </si>
  <si>
    <t xml:space="preserve">     z jiné činnosti</t>
  </si>
  <si>
    <t xml:space="preserve">     na vrub zůstatku rezervního fondu </t>
  </si>
  <si>
    <t xml:space="preserve">     z rozpočtu zřizovatele</t>
  </si>
  <si>
    <t xml:space="preserve">     ze zlepšeného výsledku hospodaření
     v následujícím roce</t>
  </si>
  <si>
    <t xml:space="preserve">     jiným způsobem (viz komenář)</t>
  </si>
  <si>
    <t>416  Fond investic</t>
  </si>
  <si>
    <r>
      <t xml:space="preserve">Ve sloupci </t>
    </r>
    <r>
      <rPr>
        <b/>
        <sz val="11"/>
        <color theme="1"/>
        <rFont val="Calibri"/>
        <family val="2"/>
        <charset val="238"/>
        <scheme val="minor"/>
      </rPr>
      <t>číslo SU dle rozvahy</t>
    </r>
    <r>
      <rPr>
        <sz val="11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</si>
  <si>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r>
      <t xml:space="preserve">Ve sloupci </t>
    </r>
    <r>
      <rPr>
        <b/>
        <sz val="12"/>
        <color theme="1"/>
        <rFont val="Calibri"/>
        <family val="2"/>
        <charset val="238"/>
        <scheme val="minor"/>
      </rPr>
      <t>číslo SU dle rozvahy</t>
    </r>
    <r>
      <rPr>
        <sz val="12"/>
        <color theme="1"/>
        <rFont val="Calibri"/>
        <family val="2"/>
        <charset val="238"/>
        <scheme val="minor"/>
      </rPr>
      <t xml:space="preserve"> budou uvedeny jednotlivé pohledávkové účty rozvahy s kladným zůstatkem</t>
    </r>
  </si>
  <si>
    <t>z provozních prostředků zřizovatele</t>
  </si>
  <si>
    <t>z výnosů doplňkové činnosti</t>
  </si>
  <si>
    <t>z vlastních výnosů hl. činnosti</t>
  </si>
  <si>
    <t>Tab. 12</t>
  </si>
  <si>
    <t>celkem provozní výdaje</t>
  </si>
  <si>
    <t xml:space="preserve">             Příspěvek na investiční výdaje</t>
  </si>
  <si>
    <t>Výnosy z vlastních výkonů (-)</t>
  </si>
  <si>
    <t>Řádek "Celkem účet 24x" odpovídá příslušnému syntetickému účtu v rozvaze</t>
  </si>
  <si>
    <t>Číslo
účtu dle rozvahy</t>
  </si>
  <si>
    <t xml:space="preserve">             limit prostředků na energie CELKEM</t>
  </si>
  <si>
    <t xml:space="preserve">Stav
po přídělu
</t>
  </si>
  <si>
    <t>čerpáno</t>
  </si>
  <si>
    <t>doklad č.</t>
  </si>
  <si>
    <t>Účelově vázané prostředky (účel)</t>
  </si>
  <si>
    <t>přiděleno (Kč)</t>
  </si>
  <si>
    <t>Tab. 13</t>
  </si>
  <si>
    <t>limit počtu pracovníků v hlavní činnosti</t>
  </si>
  <si>
    <t>Do sloupce čerpání uvádějte dle "Rozborů N a V" prostředky výhradně v rámci analytického členění 0300 - 0700</t>
  </si>
  <si>
    <t>Do tab. 2 uvádějte účelově určené prostředky schválené zřizovatelem - Radou MK (nad rámec závazných ukazatelů)</t>
  </si>
  <si>
    <t>Přehled závazných ukazatelů organizace za rok 2021</t>
  </si>
  <si>
    <t>Vyhodnocení doplňkové činnosti za rok 2021</t>
  </si>
  <si>
    <t>Částky náklady celkem, výnosy celkem a výsledek hospodaření (HV) musí souhlasit s výkazem zisku a ztráty za hospodářskou činnost k 31. 12. 2021</t>
  </si>
  <si>
    <t>Přehled oprav a údržby k 31. 12. 2021</t>
  </si>
  <si>
    <t>Upravený rozpočet 2021</t>
  </si>
  <si>
    <t>Pod jednotlivé položky stručně vepište opravy a údržbové činnosti vykonané v roce 2021</t>
  </si>
  <si>
    <t>Součet všech oprav a údržby ve sloupci celkem musí odpovídat stavu účtu 511 z výkazu zizku a ztráty za hlavní činnost k 31. 12. 2021</t>
  </si>
  <si>
    <t>Tvorba a čerpání fondů v roce 2021</t>
  </si>
  <si>
    <t>Tvorba  2021</t>
  </si>
  <si>
    <t>Čerpání 2021</t>
  </si>
  <si>
    <t>Stav k 31.12.2021</t>
  </si>
  <si>
    <t>sloupec "Stav k 31. 12. 2021 odpovídá údajům z účetní závěrky roku 2021</t>
  </si>
  <si>
    <t>Stav finančních prostředků na bankovních účtech k 31. 12. 2021</t>
  </si>
  <si>
    <t>Přehled pohledávek organizace k 31. 12. 2021</t>
  </si>
  <si>
    <t>Stav 
k 31.12.2021</t>
  </si>
  <si>
    <t>Nedobytné pohledávky k 31.12.2021</t>
  </si>
  <si>
    <t>Číslo účtu a částka ve sloupci "Stav" musí souhlasit na rozvahu k 31.12.2021, položka B.II. řádek 1-32 (krátkodobé pohledávky), položka A.IV. řádek 1-7 (dlouhodobé pohledávky); celková částka se musí rovnat řádku B.II. (krátk.), A.IV. (dlouh.), sloupec brutto rozvahy.</t>
  </si>
  <si>
    <t>Přehled odepsaných nedobytných pohledávek organizace k 31.12.2021</t>
  </si>
  <si>
    <t>Odepsáno celkem
k 31.12.2021</t>
  </si>
  <si>
    <t>Odpis nedobytných pohledávek proúčtovaných k 31.12.2021</t>
  </si>
  <si>
    <t>Přehled závazků organizace k 31. 12. 2021</t>
  </si>
  <si>
    <t>Číslo účtu a částka ve sloupci "Stav" musí souhlasit na rozvahu k 31.12.2021, položka D.III. řádek 1-38 (krátkodobé závazky), položka D.II. řádek 1-8 (dlouhodobé závazky); celková částka se musí rovnat řádku D.III. (krátk.), D.II. (dlouh.).</t>
  </si>
  <si>
    <t xml:space="preserve">Vyhodnocení výsledku hospodaření k 31. 12. 2021 a návrh na jeho rozdělení </t>
  </si>
  <si>
    <t>Celkem k 31.12.2021 před zdaněním</t>
  </si>
  <si>
    <t>Celkem k 31.12.2021  po zdanění</t>
  </si>
  <si>
    <t>Příděl ze 
zlepšeného
HV roku 2021</t>
  </si>
  <si>
    <t>A. - Vyplňte údaje o HV ve vazbě na Výkaz zisku a ztráty a Rozvahu 2021</t>
  </si>
  <si>
    <t>Přehled o provedených kontrolách organizace v roce 2021</t>
  </si>
  <si>
    <t>Kontroly provedené městem Kroměříž v roce 2021</t>
  </si>
  <si>
    <t>Další kontroly provedené jinými kontrolními orgány v roce 2021</t>
  </si>
  <si>
    <t xml:space="preserve">Vypište všechny kontroly, které proběhly ve Vaší organizaci v roce 2021. Pole "zjištěné nedostatky" vyplňte stručně. Pokud nedostatky nebyly zjištěny, napište "bez nedostatků". </t>
  </si>
  <si>
    <t xml:space="preserve">         z toho ENERGIE</t>
  </si>
  <si>
    <t>Stav k 31.12.2020</t>
  </si>
  <si>
    <t>sloupec "Stav k 31. 12. 2020 odpovídá údajům z účetní závěrky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</si>
</sst>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Calibri"/>
      <family val="2"/>
      <charset val="238"/>
      <scheme val="minor"/>
    </font>
    <font>
      <sz val="9"/>
      <color indexed="10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0"/>
      <color indexed="4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60"/>
      <name val="Calibri"/>
      <family val="2"/>
      <charset val="238"/>
      <scheme val="minor"/>
    </font>
    <font>
      <sz val="10"/>
      <color indexed="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38">
    <xf numFmtId="0" fontId="0" fillId="0" borderId="0" xfId="0"/>
    <xf numFmtId="0" fontId="2" fillId="0" borderId="15" xfId="1" applyFont="1" applyBorder="1"/>
    <xf numFmtId="0" fontId="2" fillId="0" borderId="10" xfId="1" applyFont="1" applyBorder="1"/>
    <xf numFmtId="0" fontId="2" fillId="0" borderId="17" xfId="1" applyFont="1" applyBorder="1"/>
    <xf numFmtId="0" fontId="2" fillId="0" borderId="12" xfId="1" applyFont="1" applyBorder="1"/>
    <xf numFmtId="0" fontId="2" fillId="0" borderId="18" xfId="1" applyFont="1" applyBorder="1"/>
    <xf numFmtId="0" fontId="2" fillId="0" borderId="5" xfId="1" applyFont="1" applyBorder="1"/>
    <xf numFmtId="0" fontId="2" fillId="0" borderId="0" xfId="1" applyFont="1"/>
    <xf numFmtId="0" fontId="6" fillId="0" borderId="0" xfId="0" applyFont="1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0" fontId="2" fillId="0" borderId="0" xfId="1" applyFont="1" applyAlignment="1">
      <alignment horizontal="center"/>
    </xf>
    <xf numFmtId="0" fontId="5" fillId="0" borderId="0" xfId="1" applyFont="1" applyBorder="1" applyAlignment="1" applyProtection="1">
      <alignment horizontal="left"/>
    </xf>
    <xf numFmtId="0" fontId="4" fillId="2" borderId="2" xfId="0" applyFont="1" applyFill="1" applyBorder="1"/>
    <xf numFmtId="0" fontId="2" fillId="2" borderId="13" xfId="1" applyFont="1" applyFill="1" applyBorder="1"/>
    <xf numFmtId="0" fontId="0" fillId="0" borderId="0" xfId="0" applyAlignment="1">
      <alignment horizontal="center"/>
    </xf>
    <xf numFmtId="0" fontId="2" fillId="4" borderId="18" xfId="1" applyFont="1" applyFill="1" applyBorder="1"/>
    <xf numFmtId="0" fontId="2" fillId="4" borderId="5" xfId="1" applyFont="1" applyFill="1" applyBorder="1"/>
    <xf numFmtId="0" fontId="6" fillId="0" borderId="0" xfId="0" applyFont="1" applyFill="1" applyBorder="1"/>
    <xf numFmtId="0" fontId="0" fillId="0" borderId="22" xfId="0" applyBorder="1"/>
    <xf numFmtId="0" fontId="0" fillId="0" borderId="24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8" fillId="3" borderId="2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3" fillId="0" borderId="0" xfId="1" applyFont="1" applyBorder="1" applyAlignment="1" applyProtection="1">
      <alignment vertical="center"/>
    </xf>
    <xf numFmtId="0" fontId="4" fillId="3" borderId="2" xfId="0" applyFont="1" applyFill="1" applyBorder="1"/>
    <xf numFmtId="0" fontId="4" fillId="3" borderId="6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0" fontId="0" fillId="0" borderId="45" xfId="0" applyBorder="1"/>
    <xf numFmtId="0" fontId="0" fillId="2" borderId="41" xfId="0" applyFill="1" applyBorder="1"/>
    <xf numFmtId="0" fontId="0" fillId="3" borderId="26" xfId="0" applyFill="1" applyBorder="1"/>
    <xf numFmtId="0" fontId="0" fillId="3" borderId="41" xfId="0" applyFill="1" applyBorder="1"/>
    <xf numFmtId="0" fontId="3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9" fontId="12" fillId="0" borderId="56" xfId="0" applyNumberFormat="1" applyFont="1" applyBorder="1" applyAlignment="1">
      <alignment horizontal="center" vertical="center"/>
    </xf>
    <xf numFmtId="4" fontId="12" fillId="0" borderId="29" xfId="0" applyNumberFormat="1" applyFont="1" applyBorder="1" applyAlignment="1">
      <alignment vertical="center"/>
    </xf>
    <xf numFmtId="4" fontId="13" fillId="0" borderId="19" xfId="0" applyNumberFormat="1" applyFont="1" applyBorder="1" applyAlignment="1">
      <alignment vertical="center"/>
    </xf>
    <xf numFmtId="4" fontId="13" fillId="0" borderId="29" xfId="0" applyNumberFormat="1" applyFont="1" applyBorder="1" applyAlignment="1">
      <alignment vertical="center"/>
    </xf>
    <xf numFmtId="49" fontId="14" fillId="0" borderId="19" xfId="0" applyNumberFormat="1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horizontal="right" vertical="center" wrapText="1"/>
    </xf>
    <xf numFmtId="49" fontId="13" fillId="0" borderId="64" xfId="0" applyNumberFormat="1" applyFont="1" applyBorder="1" applyAlignment="1">
      <alignment vertical="center"/>
    </xf>
    <xf numFmtId="49" fontId="13" fillId="0" borderId="19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 wrapText="1"/>
    </xf>
    <xf numFmtId="4" fontId="13" fillId="0" borderId="29" xfId="0" applyNumberFormat="1" applyFont="1" applyBorder="1" applyAlignment="1">
      <alignment vertical="center" wrapText="1"/>
    </xf>
    <xf numFmtId="49" fontId="13" fillId="0" borderId="64" xfId="0" applyNumberFormat="1" applyFont="1" applyBorder="1" applyAlignment="1">
      <alignment vertical="center" wrapText="1"/>
    </xf>
    <xf numFmtId="49" fontId="13" fillId="0" borderId="56" xfId="0" applyNumberFormat="1" applyFont="1" applyBorder="1" applyAlignment="1">
      <alignment horizontal="center" vertical="center"/>
    </xf>
    <xf numFmtId="4" fontId="12" fillId="0" borderId="19" xfId="0" applyNumberFormat="1" applyFont="1" applyBorder="1" applyAlignment="1">
      <alignment vertical="center"/>
    </xf>
    <xf numFmtId="49" fontId="12" fillId="0" borderId="19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9" fontId="12" fillId="0" borderId="64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vertical="center"/>
    </xf>
    <xf numFmtId="4" fontId="3" fillId="0" borderId="70" xfId="0" applyNumberFormat="1" applyFont="1" applyBorder="1" applyAlignment="1">
      <alignment vertical="center"/>
    </xf>
    <xf numFmtId="49" fontId="3" fillId="0" borderId="70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49" fontId="3" fillId="0" borderId="69" xfId="0" applyNumberFormat="1" applyFont="1" applyBorder="1" applyAlignment="1">
      <alignment horizontal="center" vertical="center" wrapText="1"/>
    </xf>
    <xf numFmtId="49" fontId="3" fillId="0" borderId="7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12" fillId="0" borderId="31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9" fontId="3" fillId="0" borderId="86" xfId="0" applyNumberFormat="1" applyFont="1" applyBorder="1" applyAlignment="1">
      <alignment horizontal="center" vertical="center"/>
    </xf>
    <xf numFmtId="4" fontId="3" fillId="0" borderId="87" xfId="0" applyNumberFormat="1" applyFont="1" applyBorder="1" applyAlignment="1">
      <alignment vertical="center"/>
    </xf>
    <xf numFmtId="4" fontId="3" fillId="0" borderId="9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12" fillId="2" borderId="65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vertical="center"/>
    </xf>
    <xf numFmtId="4" fontId="12" fillId="2" borderId="16" xfId="0" applyNumberFormat="1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horizontal="center" vertical="center" wrapText="1"/>
    </xf>
    <xf numFmtId="4" fontId="12" fillId="2" borderId="23" xfId="0" applyNumberFormat="1" applyFont="1" applyFill="1" applyBorder="1" applyAlignment="1">
      <alignment vertical="center" wrapText="1"/>
    </xf>
    <xf numFmtId="49" fontId="12" fillId="2" borderId="66" xfId="0" applyNumberFormat="1" applyFont="1" applyFill="1" applyBorder="1" applyAlignment="1">
      <alignment horizontal="center" vertical="center" wrapText="1"/>
    </xf>
    <xf numFmtId="4" fontId="12" fillId="2" borderId="16" xfId="0" applyNumberFormat="1" applyFont="1" applyFill="1" applyBorder="1" applyAlignment="1">
      <alignment horizontal="center" vertical="center"/>
    </xf>
    <xf numFmtId="49" fontId="12" fillId="2" borderId="67" xfId="0" applyNumberFormat="1" applyFont="1" applyFill="1" applyBorder="1" applyAlignment="1">
      <alignment horizontal="center" vertical="center" wrapText="1"/>
    </xf>
    <xf numFmtId="49" fontId="3" fillId="2" borderId="86" xfId="0" applyNumberFormat="1" applyFont="1" applyFill="1" applyBorder="1" applyAlignment="1">
      <alignment horizontal="center" vertical="center"/>
    </xf>
    <xf numFmtId="4" fontId="3" fillId="2" borderId="87" xfId="0" applyNumberFormat="1" applyFont="1" applyFill="1" applyBorder="1" applyAlignment="1">
      <alignment vertical="center"/>
    </xf>
    <xf numFmtId="4" fontId="3" fillId="2" borderId="90" xfId="0" applyNumberFormat="1" applyFont="1" applyFill="1" applyBorder="1" applyAlignment="1">
      <alignment vertical="center"/>
    </xf>
    <xf numFmtId="4" fontId="3" fillId="0" borderId="87" xfId="0" applyNumberFormat="1" applyFont="1" applyBorder="1" applyAlignment="1">
      <alignment horizontal="center" vertical="center"/>
    </xf>
    <xf numFmtId="49" fontId="3" fillId="0" borderId="90" xfId="0" applyNumberFormat="1" applyFont="1" applyBorder="1" applyAlignment="1">
      <alignment horizontal="center" vertical="center" wrapText="1"/>
    </xf>
    <xf numFmtId="49" fontId="3" fillId="0" borderId="91" xfId="0" applyNumberFormat="1" applyFon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2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horizontal="center" vertical="center"/>
    </xf>
    <xf numFmtId="49" fontId="3" fillId="0" borderId="82" xfId="0" applyNumberFormat="1" applyFont="1" applyBorder="1" applyAlignment="1">
      <alignment vertical="center" wrapText="1"/>
    </xf>
    <xf numFmtId="49" fontId="2" fillId="0" borderId="19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49" fontId="2" fillId="0" borderId="82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" fontId="2" fillId="0" borderId="25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2" borderId="6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vertical="center"/>
    </xf>
    <xf numFmtId="4" fontId="2" fillId="2" borderId="67" xfId="0" applyNumberFormat="1" applyFont="1" applyFill="1" applyBorder="1" applyAlignment="1">
      <alignment vertical="center"/>
    </xf>
    <xf numFmtId="4" fontId="2" fillId="2" borderId="23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vertical="center"/>
    </xf>
    <xf numFmtId="49" fontId="2" fillId="2" borderId="76" xfId="0" applyNumberFormat="1" applyFont="1" applyFill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6" fillId="0" borderId="2" xfId="0" applyFont="1" applyBorder="1" applyProtection="1"/>
    <xf numFmtId="0" fontId="6" fillId="0" borderId="94" xfId="0" applyFont="1" applyBorder="1" applyProtection="1"/>
    <xf numFmtId="0" fontId="6" fillId="0" borderId="6" xfId="0" applyFont="1" applyBorder="1" applyProtection="1"/>
    <xf numFmtId="0" fontId="6" fillId="0" borderId="4" xfId="0" applyFont="1" applyBorder="1" applyProtection="1"/>
    <xf numFmtId="0" fontId="6" fillId="0" borderId="4" xfId="0" applyFont="1" applyBorder="1" applyAlignment="1" applyProtection="1">
      <alignment wrapText="1"/>
    </xf>
    <xf numFmtId="0" fontId="6" fillId="0" borderId="3" xfId="0" applyFont="1" applyBorder="1" applyProtection="1"/>
    <xf numFmtId="0" fontId="6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horizontal="left"/>
    </xf>
    <xf numFmtId="4" fontId="2" fillId="0" borderId="97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4" fontId="2" fillId="0" borderId="98" xfId="0" applyNumberFormat="1" applyFont="1" applyFill="1" applyBorder="1" applyProtection="1">
      <protection locked="0"/>
    </xf>
    <xf numFmtId="4" fontId="2" fillId="0" borderId="96" xfId="0" applyNumberFormat="1" applyFont="1" applyFill="1" applyBorder="1" applyProtection="1">
      <protection locked="0"/>
    </xf>
    <xf numFmtId="0" fontId="18" fillId="0" borderId="0" xfId="0" applyFont="1" applyFill="1" applyBorder="1" applyProtection="1"/>
    <xf numFmtId="4" fontId="2" fillId="0" borderId="38" xfId="0" applyNumberFormat="1" applyFont="1" applyFill="1" applyBorder="1" applyProtection="1"/>
    <xf numFmtId="4" fontId="2" fillId="0" borderId="39" xfId="0" applyNumberFormat="1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0" fontId="2" fillId="0" borderId="6" xfId="0" applyFont="1" applyBorder="1" applyProtection="1"/>
    <xf numFmtId="4" fontId="2" fillId="0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Protection="1"/>
    <xf numFmtId="4" fontId="2" fillId="0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Alignment="1" applyProtection="1">
      <alignment horizontal="center"/>
    </xf>
    <xf numFmtId="4" fontId="2" fillId="0" borderId="3" xfId="0" applyNumberFormat="1" applyFont="1" applyFill="1" applyBorder="1" applyProtection="1"/>
    <xf numFmtId="4" fontId="2" fillId="0" borderId="97" xfId="0" applyNumberFormat="1" applyFont="1" applyFill="1" applyBorder="1" applyProtection="1"/>
    <xf numFmtId="0" fontId="2" fillId="0" borderId="4" xfId="0" applyFont="1" applyBorder="1" applyAlignment="1" applyProtection="1">
      <alignment horizontal="left"/>
    </xf>
    <xf numFmtId="4" fontId="2" fillId="0" borderId="30" xfId="0" applyNumberFormat="1" applyFont="1" applyFill="1" applyBorder="1" applyProtection="1"/>
    <xf numFmtId="0" fontId="3" fillId="3" borderId="2" xfId="0" applyFont="1" applyFill="1" applyBorder="1" applyAlignment="1" applyProtection="1">
      <alignment horizontal="center" vertical="center"/>
    </xf>
    <xf numFmtId="0" fontId="6" fillId="3" borderId="96" xfId="0" applyFont="1" applyFill="1" applyBorder="1" applyAlignment="1" applyProtection="1">
      <alignment horizontal="center" vertical="center" wrapText="1"/>
    </xf>
    <xf numFmtId="0" fontId="6" fillId="3" borderId="96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</xf>
    <xf numFmtId="4" fontId="2" fillId="2" borderId="92" xfId="0" applyNumberFormat="1" applyFont="1" applyFill="1" applyBorder="1" applyProtection="1"/>
    <xf numFmtId="0" fontId="6" fillId="2" borderId="44" xfId="0" applyFont="1" applyFill="1" applyBorder="1" applyProtection="1"/>
    <xf numFmtId="4" fontId="2" fillId="2" borderId="44" xfId="0" applyNumberFormat="1" applyFont="1" applyFill="1" applyBorder="1" applyProtection="1"/>
    <xf numFmtId="0" fontId="6" fillId="0" borderId="1" xfId="0" applyFont="1" applyBorder="1" applyProtection="1"/>
    <xf numFmtId="4" fontId="2" fillId="0" borderId="4" xfId="0" applyNumberFormat="1" applyFont="1" applyFill="1" applyBorder="1" applyAlignment="1" applyProtection="1">
      <alignment horizontal="center"/>
      <protection locked="0"/>
    </xf>
    <xf numFmtId="14" fontId="2" fillId="0" borderId="102" xfId="0" applyNumberFormat="1" applyFont="1" applyBorder="1" applyAlignment="1">
      <alignment vertical="center"/>
    </xf>
    <xf numFmtId="0" fontId="3" fillId="0" borderId="103" xfId="0" applyFont="1" applyBorder="1" applyAlignment="1">
      <alignment vertical="center" wrapText="1"/>
    </xf>
    <xf numFmtId="0" fontId="19" fillId="0" borderId="105" xfId="0" applyFont="1" applyBorder="1" applyAlignment="1">
      <alignment vertical="center"/>
    </xf>
    <xf numFmtId="0" fontId="3" fillId="0" borderId="115" xfId="0" applyFont="1" applyBorder="1" applyAlignment="1">
      <alignment vertical="center" wrapText="1"/>
    </xf>
    <xf numFmtId="0" fontId="2" fillId="0" borderId="103" xfId="0" applyFont="1" applyBorder="1" applyAlignment="1">
      <alignment vertical="center"/>
    </xf>
    <xf numFmtId="0" fontId="20" fillId="0" borderId="103" xfId="0" applyFont="1" applyBorder="1" applyAlignment="1">
      <alignment vertical="center" wrapText="1"/>
    </xf>
    <xf numFmtId="14" fontId="2" fillId="0" borderId="114" xfId="0" applyNumberFormat="1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0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1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06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14" fontId="6" fillId="0" borderId="102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vertical="center"/>
    </xf>
    <xf numFmtId="0" fontId="6" fillId="0" borderId="93" xfId="0" applyFont="1" applyBorder="1" applyAlignment="1">
      <alignment vertical="center"/>
    </xf>
    <xf numFmtId="0" fontId="6" fillId="0" borderId="10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19" fillId="0" borderId="104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0" fontId="9" fillId="3" borderId="13" xfId="0" applyFont="1" applyFill="1" applyBorder="1" applyAlignment="1">
      <alignment horizontal="center" wrapText="1"/>
    </xf>
    <xf numFmtId="0" fontId="9" fillId="3" borderId="42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8" fillId="0" borderId="4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7" xfId="0" applyFont="1" applyBorder="1"/>
    <xf numFmtId="0" fontId="6" fillId="0" borderId="0" xfId="0" applyFont="1" applyAlignment="1">
      <alignment wrapText="1"/>
    </xf>
    <xf numFmtId="4" fontId="8" fillId="3" borderId="13" xfId="0" applyNumberFormat="1" applyFont="1" applyFill="1" applyBorder="1"/>
    <xf numFmtId="4" fontId="8" fillId="3" borderId="42" xfId="0" applyNumberFormat="1" applyFont="1" applyFill="1" applyBorder="1"/>
    <xf numFmtId="4" fontId="8" fillId="3" borderId="8" xfId="0" applyNumberFormat="1" applyFont="1" applyFill="1" applyBorder="1"/>
    <xf numFmtId="4" fontId="0" fillId="0" borderId="14" xfId="0" applyNumberFormat="1" applyBorder="1"/>
    <xf numFmtId="4" fontId="0" fillId="0" borderId="27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4" fontId="0" fillId="0" borderId="20" xfId="0" applyNumberFormat="1" applyBorder="1"/>
    <xf numFmtId="4" fontId="0" fillId="0" borderId="18" xfId="0" applyNumberFormat="1" applyBorder="1"/>
    <xf numFmtId="4" fontId="0" fillId="0" borderId="25" xfId="0" applyNumberFormat="1" applyBorder="1"/>
    <xf numFmtId="164" fontId="9" fillId="0" borderId="14" xfId="0" applyNumberFormat="1" applyFont="1" applyBorder="1"/>
    <xf numFmtId="164" fontId="9" fillId="0" borderId="27" xfId="0" applyNumberFormat="1" applyFont="1" applyBorder="1"/>
    <xf numFmtId="164" fontId="9" fillId="0" borderId="9" xfId="0" applyNumberFormat="1" applyFont="1" applyBorder="1"/>
    <xf numFmtId="164" fontId="9" fillId="0" borderId="15" xfId="0" applyNumberFormat="1" applyFont="1" applyBorder="1"/>
    <xf numFmtId="164" fontId="9" fillId="0" borderId="20" xfId="0" applyNumberFormat="1" applyFont="1" applyBorder="1"/>
    <xf numFmtId="164" fontId="9" fillId="0" borderId="10" xfId="0" applyNumberFormat="1" applyFont="1" applyBorder="1"/>
    <xf numFmtId="164" fontId="9" fillId="0" borderId="16" xfId="0" applyNumberFormat="1" applyFont="1" applyBorder="1"/>
    <xf numFmtId="164" fontId="9" fillId="0" borderId="23" xfId="0" applyNumberFormat="1" applyFont="1" applyBorder="1"/>
    <xf numFmtId="164" fontId="9" fillId="0" borderId="11" xfId="0" applyNumberFormat="1" applyFont="1" applyBorder="1"/>
    <xf numFmtId="2" fontId="0" fillId="3" borderId="9" xfId="0" applyNumberFormat="1" applyFill="1" applyBorder="1"/>
    <xf numFmtId="2" fontId="0" fillId="0" borderId="10" xfId="0" applyNumberFormat="1" applyBorder="1"/>
    <xf numFmtId="2" fontId="0" fillId="0" borderId="5" xfId="0" applyNumberFormat="1" applyBorder="1"/>
    <xf numFmtId="2" fontId="0" fillId="3" borderId="8" xfId="0" applyNumberFormat="1" applyFill="1" applyBorder="1"/>
    <xf numFmtId="2" fontId="0" fillId="0" borderId="46" xfId="0" applyNumberFormat="1" applyBorder="1"/>
    <xf numFmtId="2" fontId="0" fillId="2" borderId="8" xfId="0" applyNumberFormat="1" applyFill="1" applyBorder="1"/>
    <xf numFmtId="2" fontId="6" fillId="3" borderId="6" xfId="0" applyNumberFormat="1" applyFont="1" applyFill="1" applyBorder="1"/>
    <xf numFmtId="2" fontId="6" fillId="3" borderId="14" xfId="0" applyNumberFormat="1" applyFont="1" applyFill="1" applyBorder="1"/>
    <xf numFmtId="2" fontId="6" fillId="3" borderId="27" xfId="0" applyNumberFormat="1" applyFont="1" applyFill="1" applyBorder="1"/>
    <xf numFmtId="2" fontId="6" fillId="3" borderId="9" xfId="0" applyNumberFormat="1" applyFont="1" applyFill="1" applyBorder="1"/>
    <xf numFmtId="2" fontId="6" fillId="0" borderId="4" xfId="0" applyNumberFormat="1" applyFont="1" applyBorder="1"/>
    <xf numFmtId="2" fontId="6" fillId="0" borderId="15" xfId="0" applyNumberFormat="1" applyFont="1" applyBorder="1"/>
    <xf numFmtId="2" fontId="6" fillId="0" borderId="20" xfId="0" applyNumberFormat="1" applyFont="1" applyBorder="1"/>
    <xf numFmtId="2" fontId="6" fillId="3" borderId="10" xfId="0" applyNumberFormat="1" applyFont="1" applyFill="1" applyBorder="1"/>
    <xf numFmtId="2" fontId="6" fillId="3" borderId="4" xfId="0" applyNumberFormat="1" applyFont="1" applyFill="1" applyBorder="1"/>
    <xf numFmtId="2" fontId="6" fillId="3" borderId="15" xfId="0" applyNumberFormat="1" applyFont="1" applyFill="1" applyBorder="1"/>
    <xf numFmtId="2" fontId="6" fillId="3" borderId="20" xfId="0" applyNumberFormat="1" applyFont="1" applyFill="1" applyBorder="1"/>
    <xf numFmtId="2" fontId="6" fillId="0" borderId="7" xfId="0" applyNumberFormat="1" applyFont="1" applyBorder="1"/>
    <xf numFmtId="2" fontId="6" fillId="0" borderId="18" xfId="0" applyNumberFormat="1" applyFont="1" applyBorder="1"/>
    <xf numFmtId="2" fontId="6" fillId="0" borderId="25" xfId="0" applyNumberFormat="1" applyFont="1" applyBorder="1"/>
    <xf numFmtId="2" fontId="6" fillId="2" borderId="2" xfId="0" applyNumberFormat="1" applyFont="1" applyFill="1" applyBorder="1"/>
    <xf numFmtId="2" fontId="6" fillId="2" borderId="13" xfId="0" applyNumberFormat="1" applyFont="1" applyFill="1" applyBorder="1"/>
    <xf numFmtId="2" fontId="6" fillId="2" borderId="42" xfId="0" applyNumberFormat="1" applyFont="1" applyFill="1" applyBorder="1"/>
    <xf numFmtId="2" fontId="4" fillId="2" borderId="8" xfId="0" applyNumberFormat="1" applyFont="1" applyFill="1" applyBorder="1"/>
    <xf numFmtId="0" fontId="6" fillId="0" borderId="133" xfId="0" applyFont="1" applyBorder="1" applyAlignment="1">
      <alignment vertical="center"/>
    </xf>
    <xf numFmtId="0" fontId="2" fillId="0" borderId="0" xfId="1" applyFont="1" applyBorder="1"/>
    <xf numFmtId="0" fontId="0" fillId="0" borderId="0" xfId="0" applyBorder="1"/>
    <xf numFmtId="0" fontId="3" fillId="2" borderId="13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4" xfId="1" applyFont="1" applyFill="1" applyBorder="1" applyAlignment="1">
      <alignment horizontal="center"/>
    </xf>
    <xf numFmtId="0" fontId="2" fillId="0" borderId="35" xfId="1" applyFont="1" applyBorder="1"/>
    <xf numFmtId="0" fontId="2" fillId="0" borderId="33" xfId="1" applyFont="1" applyBorder="1"/>
    <xf numFmtId="0" fontId="2" fillId="0" borderId="36" xfId="1" applyFont="1" applyBorder="1"/>
    <xf numFmtId="0" fontId="2" fillId="4" borderId="36" xfId="1" applyFont="1" applyFill="1" applyBorder="1"/>
    <xf numFmtId="0" fontId="23" fillId="0" borderId="0" xfId="1" applyFont="1" applyBorder="1" applyAlignment="1" applyProtection="1">
      <alignment horizontal="right" vertical="center"/>
    </xf>
    <xf numFmtId="0" fontId="24" fillId="0" borderId="0" xfId="1" applyFont="1" applyBorder="1" applyAlignment="1" applyProtection="1">
      <alignment vertical="center"/>
    </xf>
    <xf numFmtId="0" fontId="22" fillId="0" borderId="0" xfId="0" applyFont="1"/>
    <xf numFmtId="0" fontId="24" fillId="0" borderId="0" xfId="0" applyFont="1" applyAlignment="1">
      <alignment vertical="center"/>
    </xf>
    <xf numFmtId="0" fontId="6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right"/>
    </xf>
    <xf numFmtId="49" fontId="12" fillId="0" borderId="77" xfId="0" applyNumberFormat="1" applyFont="1" applyBorder="1" applyAlignment="1">
      <alignment horizontal="center" vertical="center"/>
    </xf>
    <xf numFmtId="0" fontId="0" fillId="0" borderId="0" xfId="0" applyFont="1"/>
    <xf numFmtId="0" fontId="25" fillId="0" borderId="94" xfId="0" applyFont="1" applyFill="1" applyBorder="1" applyAlignment="1" applyProtection="1">
      <alignment horizontal="left" wrapText="1"/>
    </xf>
    <xf numFmtId="4" fontId="25" fillId="0" borderId="44" xfId="0" applyNumberFormat="1" applyFont="1" applyFill="1" applyBorder="1" applyProtection="1">
      <protection locked="0"/>
    </xf>
    <xf numFmtId="0" fontId="4" fillId="0" borderId="0" xfId="0" applyFont="1"/>
    <xf numFmtId="0" fontId="26" fillId="0" borderId="0" xfId="0" applyFont="1"/>
    <xf numFmtId="0" fontId="2" fillId="0" borderId="4" xfId="1" applyFont="1" applyBorder="1"/>
    <xf numFmtId="0" fontId="2" fillId="0" borderId="1" xfId="1" applyFont="1" applyBorder="1"/>
    <xf numFmtId="0" fontId="2" fillId="0" borderId="7" xfId="1" applyFont="1" applyBorder="1"/>
    <xf numFmtId="0" fontId="3" fillId="4" borderId="7" xfId="1" applyFont="1" applyFill="1" applyBorder="1"/>
    <xf numFmtId="0" fontId="3" fillId="2" borderId="2" xfId="1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20" xfId="0" applyBorder="1"/>
    <xf numFmtId="0" fontId="0" fillId="0" borderId="27" xfId="0" applyBorder="1"/>
    <xf numFmtId="0" fontId="0" fillId="0" borderId="9" xfId="0" applyBorder="1"/>
    <xf numFmtId="0" fontId="0" fillId="0" borderId="10" xfId="0" applyBorder="1"/>
    <xf numFmtId="0" fontId="0" fillId="0" borderId="23" xfId="0" applyBorder="1"/>
    <xf numFmtId="0" fontId="0" fillId="0" borderId="11" xfId="0" applyBorder="1"/>
    <xf numFmtId="0" fontId="0" fillId="2" borderId="2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1" applyFont="1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4" fillId="0" borderId="0" xfId="0" applyFont="1" applyAlignment="1"/>
    <xf numFmtId="0" fontId="6" fillId="0" borderId="1" xfId="0" applyFont="1" applyFill="1" applyBorder="1"/>
    <xf numFmtId="0" fontId="3" fillId="0" borderId="17" xfId="1" applyFont="1" applyFill="1" applyBorder="1" applyAlignment="1">
      <alignment horizontal="center"/>
    </xf>
    <xf numFmtId="0" fontId="3" fillId="0" borderId="33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2" borderId="44" xfId="1" applyFont="1" applyFill="1" applyBorder="1"/>
    <xf numFmtId="0" fontId="2" fillId="2" borderId="85" xfId="1" applyFont="1" applyFill="1" applyBorder="1"/>
    <xf numFmtId="0" fontId="3" fillId="5" borderId="0" xfId="1" applyFont="1" applyFill="1" applyBorder="1"/>
    <xf numFmtId="0" fontId="2" fillId="5" borderId="0" xfId="1" applyFont="1" applyFill="1" applyBorder="1"/>
    <xf numFmtId="0" fontId="0" fillId="0" borderId="26" xfId="0" applyBorder="1"/>
    <xf numFmtId="0" fontId="0" fillId="0" borderId="136" xfId="0" applyBorder="1"/>
    <xf numFmtId="0" fontId="0" fillId="0" borderId="0" xfId="0" applyAlignment="1">
      <alignment horizontal="right"/>
    </xf>
    <xf numFmtId="0" fontId="2" fillId="0" borderId="124" xfId="0" applyFont="1" applyBorder="1" applyAlignment="1">
      <alignment horizontal="center" vertical="center" wrapText="1"/>
    </xf>
    <xf numFmtId="0" fontId="2" fillId="0" borderId="125" xfId="0" applyFont="1" applyBorder="1" applyAlignment="1">
      <alignment horizontal="center" vertical="center" wrapText="1"/>
    </xf>
    <xf numFmtId="0" fontId="0" fillId="2" borderId="135" xfId="0" applyFill="1" applyBorder="1" applyAlignment="1">
      <alignment horizontal="center" vertical="center"/>
    </xf>
    <xf numFmtId="0" fontId="0" fillId="2" borderId="136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0" xfId="0" applyAlignment="1">
      <alignment horizontal="left" wrapText="1" readingOrder="1"/>
    </xf>
    <xf numFmtId="0" fontId="3" fillId="0" borderId="0" xfId="1" applyFont="1" applyBorder="1" applyAlignment="1" applyProtection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3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34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49" fontId="12" fillId="0" borderId="78" xfId="0" applyNumberFormat="1" applyFont="1" applyBorder="1" applyAlignment="1">
      <alignment horizontal="left" vertical="center" wrapText="1"/>
    </xf>
    <xf numFmtId="49" fontId="12" fillId="0" borderId="79" xfId="0" applyNumberFormat="1" applyFont="1" applyBorder="1" applyAlignment="1">
      <alignment horizontal="left" vertical="center" wrapText="1"/>
    </xf>
    <xf numFmtId="49" fontId="12" fillId="0" borderId="32" xfId="0" applyNumberFormat="1" applyFont="1" applyBorder="1" applyAlignment="1">
      <alignment horizontal="left" vertical="center" wrapText="1"/>
    </xf>
    <xf numFmtId="49" fontId="12" fillId="0" borderId="81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" fontId="12" fillId="0" borderId="78" xfId="0" applyNumberFormat="1" applyFont="1" applyBorder="1" applyAlignment="1">
      <alignment horizontal="center" vertical="center"/>
    </xf>
    <xf numFmtId="4" fontId="12" fillId="0" borderId="79" xfId="0" applyNumberFormat="1" applyFont="1" applyBorder="1" applyAlignment="1">
      <alignment horizontal="center" vertical="center"/>
    </xf>
    <xf numFmtId="4" fontId="12" fillId="0" borderId="80" xfId="0" applyNumberFormat="1" applyFont="1" applyBorder="1" applyAlignment="1">
      <alignment horizontal="center" vertical="center"/>
    </xf>
    <xf numFmtId="4" fontId="12" fillId="0" borderId="81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82" xfId="0" applyNumberFormat="1" applyFont="1" applyBorder="1" applyAlignment="1">
      <alignment horizontal="center" vertical="center"/>
    </xf>
    <xf numFmtId="49" fontId="12" fillId="0" borderId="83" xfId="0" applyNumberFormat="1" applyFont="1" applyBorder="1" applyAlignment="1">
      <alignment horizontal="left" vertical="center" wrapText="1"/>
    </xf>
    <xf numFmtId="49" fontId="12" fillId="0" borderId="84" xfId="0" applyNumberFormat="1" applyFont="1" applyBorder="1" applyAlignment="1">
      <alignment horizontal="left" vertical="center" wrapText="1"/>
    </xf>
    <xf numFmtId="49" fontId="12" fillId="0" borderId="85" xfId="0" applyNumberFormat="1" applyFont="1" applyBorder="1" applyAlignment="1">
      <alignment horizontal="left" vertical="center" wrapText="1"/>
    </xf>
    <xf numFmtId="49" fontId="3" fillId="2" borderId="88" xfId="0" applyNumberFormat="1" applyFont="1" applyFill="1" applyBorder="1" applyAlignment="1">
      <alignment horizontal="center" vertical="center" wrapText="1"/>
    </xf>
    <xf numFmtId="49" fontId="3" fillId="2" borderId="89" xfId="0" applyNumberFormat="1" applyFont="1" applyFill="1" applyBorder="1" applyAlignment="1">
      <alignment horizontal="center" vertical="center" wrapText="1"/>
    </xf>
    <xf numFmtId="49" fontId="3" fillId="2" borderId="90" xfId="0" applyNumberFormat="1" applyFont="1" applyFill="1" applyBorder="1" applyAlignment="1">
      <alignment horizontal="center" vertical="center" wrapText="1"/>
    </xf>
    <xf numFmtId="49" fontId="3" fillId="2" borderId="88" xfId="0" applyNumberFormat="1" applyFont="1" applyFill="1" applyBorder="1" applyAlignment="1">
      <alignment horizontal="left" vertical="center" wrapText="1"/>
    </xf>
    <xf numFmtId="49" fontId="3" fillId="2" borderId="89" xfId="0" applyNumberFormat="1" applyFont="1" applyFill="1" applyBorder="1" applyAlignment="1">
      <alignment horizontal="left" vertical="center" wrapText="1"/>
    </xf>
    <xf numFmtId="49" fontId="3" fillId="2" borderId="91" xfId="0" applyNumberFormat="1" applyFont="1" applyFill="1" applyBorder="1" applyAlignment="1">
      <alignment horizontal="left" vertical="center" wrapText="1"/>
    </xf>
    <xf numFmtId="4" fontId="12" fillId="0" borderId="83" xfId="0" applyNumberFormat="1" applyFont="1" applyBorder="1" applyAlignment="1">
      <alignment horizontal="center" vertical="center"/>
    </xf>
    <xf numFmtId="4" fontId="12" fillId="0" borderId="84" xfId="0" applyNumberFormat="1" applyFont="1" applyBorder="1" applyAlignment="1">
      <alignment horizontal="center" vertical="center"/>
    </xf>
    <xf numFmtId="4" fontId="12" fillId="0" borderId="95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3" borderId="99" xfId="0" applyFont="1" applyFill="1" applyBorder="1" applyAlignment="1">
      <alignment horizontal="center" vertical="center"/>
    </xf>
    <xf numFmtId="0" fontId="3" fillId="3" borderId="100" xfId="0" applyFont="1" applyFill="1" applyBorder="1" applyAlignment="1">
      <alignment horizontal="center" vertical="center"/>
    </xf>
    <xf numFmtId="0" fontId="3" fillId="3" borderId="101" xfId="0" applyFont="1" applyFill="1" applyBorder="1" applyAlignment="1">
      <alignment horizontal="center" vertical="center"/>
    </xf>
    <xf numFmtId="0" fontId="2" fillId="0" borderId="125" xfId="0" applyFont="1" applyBorder="1" applyAlignment="1">
      <alignment horizontal="center" vertical="center" wrapText="1"/>
    </xf>
    <xf numFmtId="0" fontId="2" fillId="0" borderId="126" xfId="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left" vertical="center" wrapText="1"/>
    </xf>
    <xf numFmtId="0" fontId="21" fillId="0" borderId="128" xfId="0" applyFont="1" applyBorder="1" applyAlignment="1">
      <alignment horizontal="left" vertical="center" wrapText="1"/>
    </xf>
    <xf numFmtId="0" fontId="21" fillId="0" borderId="107" xfId="0" applyFont="1" applyBorder="1" applyAlignment="1">
      <alignment horizontal="left" vertical="center" wrapText="1"/>
    </xf>
    <xf numFmtId="0" fontId="21" fillId="0" borderId="108" xfId="0" applyFont="1" applyBorder="1" applyAlignment="1">
      <alignment horizontal="left" vertical="center" wrapText="1"/>
    </xf>
    <xf numFmtId="0" fontId="21" fillId="0" borderId="122" xfId="0" applyFont="1" applyBorder="1" applyAlignment="1">
      <alignment horizontal="left" vertical="center" wrapText="1"/>
    </xf>
    <xf numFmtId="0" fontId="21" fillId="0" borderId="107" xfId="0" applyFont="1" applyBorder="1" applyAlignment="1">
      <alignment horizontal="left" vertical="center"/>
    </xf>
    <xf numFmtId="0" fontId="21" fillId="0" borderId="108" xfId="0" applyFont="1" applyBorder="1" applyAlignment="1">
      <alignment horizontal="left" vertical="center"/>
    </xf>
    <xf numFmtId="0" fontId="21" fillId="0" borderId="109" xfId="0" applyFont="1" applyBorder="1" applyAlignment="1">
      <alignment horizontal="left" vertical="center"/>
    </xf>
    <xf numFmtId="0" fontId="2" fillId="0" borderId="110" xfId="0" applyFont="1" applyBorder="1" applyAlignment="1">
      <alignment horizontal="left" vertical="center" wrapText="1"/>
    </xf>
    <xf numFmtId="0" fontId="2" fillId="0" borderId="111" xfId="0" applyFont="1" applyBorder="1" applyAlignment="1">
      <alignment horizontal="left" vertical="center" wrapText="1"/>
    </xf>
    <xf numFmtId="0" fontId="2" fillId="0" borderId="118" xfId="0" applyFont="1" applyBorder="1" applyAlignment="1">
      <alignment horizontal="left" vertical="center" wrapText="1"/>
    </xf>
    <xf numFmtId="0" fontId="19" fillId="0" borderId="110" xfId="0" applyFont="1" applyBorder="1" applyAlignment="1">
      <alignment horizontal="left" vertical="center"/>
    </xf>
    <xf numFmtId="0" fontId="19" fillId="0" borderId="111" xfId="0" applyFont="1" applyBorder="1" applyAlignment="1">
      <alignment horizontal="left" vertical="center"/>
    </xf>
    <xf numFmtId="0" fontId="19" fillId="0" borderId="112" xfId="0" applyFont="1" applyBorder="1" applyAlignment="1">
      <alignment horizontal="left" vertical="center"/>
    </xf>
    <xf numFmtId="0" fontId="2" fillId="0" borderId="119" xfId="0" applyFont="1" applyBorder="1" applyAlignment="1">
      <alignment horizontal="left" vertical="center" wrapText="1"/>
    </xf>
    <xf numFmtId="0" fontId="2" fillId="0" borderId="120" xfId="0" applyFont="1" applyBorder="1" applyAlignment="1">
      <alignment horizontal="left" vertical="center" wrapText="1"/>
    </xf>
    <xf numFmtId="0" fontId="2" fillId="0" borderId="129" xfId="0" applyFont="1" applyBorder="1" applyAlignment="1">
      <alignment horizontal="left" vertical="center" wrapText="1"/>
    </xf>
    <xf numFmtId="0" fontId="6" fillId="0" borderId="127" xfId="0" applyFont="1" applyBorder="1" applyAlignment="1">
      <alignment horizontal="left" vertical="center" wrapText="1"/>
    </xf>
    <xf numFmtId="0" fontId="6" fillId="0" borderId="128" xfId="0" applyFont="1" applyBorder="1" applyAlignment="1">
      <alignment horizontal="left" vertical="center" wrapText="1"/>
    </xf>
    <xf numFmtId="0" fontId="2" fillId="0" borderId="10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122" xfId="0" applyFont="1" applyBorder="1" applyAlignment="1">
      <alignment horizontal="left" vertical="center" wrapText="1"/>
    </xf>
    <xf numFmtId="0" fontId="2" fillId="0" borderId="110" xfId="0" applyFont="1" applyBorder="1" applyAlignment="1">
      <alignment horizontal="left" vertical="center"/>
    </xf>
    <xf numFmtId="0" fontId="2" fillId="0" borderId="111" xfId="0" applyFont="1" applyBorder="1" applyAlignment="1">
      <alignment horizontal="left" vertical="center"/>
    </xf>
    <xf numFmtId="0" fontId="2" fillId="0" borderId="118" xfId="0" applyFont="1" applyBorder="1" applyAlignment="1">
      <alignment horizontal="left" vertical="center"/>
    </xf>
    <xf numFmtId="0" fontId="3" fillId="0" borderId="107" xfId="0" applyFont="1" applyBorder="1" applyAlignment="1">
      <alignment horizontal="left" vertical="center" wrapText="1"/>
    </xf>
    <xf numFmtId="0" fontId="3" fillId="0" borderId="108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2" fillId="0" borderId="121" xfId="0" applyFont="1" applyBorder="1" applyAlignment="1">
      <alignment horizontal="left" vertical="center" wrapText="1"/>
    </xf>
    <xf numFmtId="0" fontId="2" fillId="0" borderId="109" xfId="0" applyFont="1" applyBorder="1" applyAlignment="1">
      <alignment horizontal="left" vertical="center" wrapText="1"/>
    </xf>
    <xf numFmtId="0" fontId="19" fillId="0" borderId="104" xfId="0" applyFont="1" applyBorder="1" applyAlignment="1">
      <alignment horizontal="left" vertical="center"/>
    </xf>
    <xf numFmtId="0" fontId="19" fillId="0" borderId="105" xfId="0" applyFont="1" applyBorder="1" applyAlignment="1">
      <alignment horizontal="left" vertical="center"/>
    </xf>
    <xf numFmtId="0" fontId="19" fillId="0" borderId="106" xfId="0" applyFont="1" applyBorder="1" applyAlignment="1">
      <alignment horizontal="left" vertical="center"/>
    </xf>
    <xf numFmtId="0" fontId="2" fillId="0" borderId="124" xfId="0" applyFont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 wrapText="1"/>
    </xf>
    <xf numFmtId="0" fontId="2" fillId="0" borderId="132" xfId="0" applyFont="1" applyBorder="1" applyAlignment="1">
      <alignment horizontal="center" vertical="center" wrapText="1"/>
    </xf>
    <xf numFmtId="0" fontId="2" fillId="0" borderId="127" xfId="0" applyFont="1" applyBorder="1" applyAlignment="1">
      <alignment horizontal="left" vertical="center" wrapText="1"/>
    </xf>
    <xf numFmtId="0" fontId="2" fillId="0" borderId="128" xfId="0" applyFont="1" applyBorder="1" applyAlignment="1">
      <alignment horizontal="left" vertical="center" wrapText="1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11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119" xfId="0" applyFont="1" applyBorder="1" applyAlignment="1">
      <alignment horizontal="left" vertical="center"/>
    </xf>
    <xf numFmtId="0" fontId="2" fillId="0" borderId="120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0" fontId="2" fillId="0" borderId="116" xfId="0" applyFont="1" applyBorder="1" applyAlignment="1">
      <alignment horizontal="left" vertical="center" wrapText="1"/>
    </xf>
    <xf numFmtId="0" fontId="2" fillId="0" borderId="117" xfId="0" applyFont="1" applyBorder="1" applyAlignment="1">
      <alignment horizontal="left" vertical="center" wrapText="1"/>
    </xf>
    <xf numFmtId="0" fontId="21" fillId="0" borderId="109" xfId="0" applyFont="1" applyBorder="1" applyAlignment="1">
      <alignment horizontal="left" vertical="center" wrapText="1"/>
    </xf>
    <xf numFmtId="0" fontId="2" fillId="0" borderId="1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133" xfId="0" applyFont="1" applyBorder="1" applyAlignment="1">
      <alignment horizontal="right" vertical="center"/>
    </xf>
  </cellXfs>
  <cellStyles count="7">
    <cellStyle name="Nedefinován" xfId="2"/>
    <cellStyle name="Normální" xfId="0" builtinId="0"/>
    <cellStyle name="Normální 2" xfId="1"/>
    <cellStyle name="normální 2 2" xfId="4"/>
    <cellStyle name="Normální 3" xfId="3"/>
    <cellStyle name="Normální 4" xfId="5"/>
    <cellStyle name="Normální 5" xfId="6"/>
  </cellStyles>
  <dxfs count="0"/>
  <tableStyles count="0" defaultTableStyle="TableStyleMedium2" defaultPivotStyle="PivotStyleLight16"/>
  <colors>
    <mruColors>
      <color rgb="FFFFFF99"/>
      <color rgb="FFFF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D34"/>
  <sheetViews>
    <sheetView tabSelected="1" workbookViewId="0">
      <selection activeCell="C16" sqref="C16"/>
    </sheetView>
  </sheetViews>
  <sheetFormatPr defaultRowHeight="15" x14ac:dyDescent="0.25"/>
  <cols>
    <col min="1" max="1" width="36.7109375" customWidth="1"/>
    <col min="2" max="5" width="16.7109375" customWidth="1"/>
  </cols>
  <sheetData>
    <row r="1" spans="1:4" x14ac:dyDescent="0.25">
      <c r="A1" s="293" t="s">
        <v>156</v>
      </c>
      <c r="B1" s="293"/>
      <c r="C1" s="293"/>
      <c r="D1" s="282" t="s">
        <v>104</v>
      </c>
    </row>
    <row r="2" spans="1:4" x14ac:dyDescent="0.25">
      <c r="A2" s="281"/>
      <c r="B2" s="281"/>
      <c r="C2" s="281"/>
    </row>
    <row r="3" spans="1:4" x14ac:dyDescent="0.25">
      <c r="A3" s="9" t="s">
        <v>2</v>
      </c>
      <c r="B3" s="15"/>
      <c r="C3" s="15"/>
    </row>
    <row r="4" spans="1:4" ht="15.75" thickBot="1" x14ac:dyDescent="0.3">
      <c r="A4" s="7" t="s">
        <v>3</v>
      </c>
      <c r="D4" s="282" t="s">
        <v>91</v>
      </c>
    </row>
    <row r="5" spans="1:4" ht="15.75" thickBot="1" x14ac:dyDescent="0.3">
      <c r="A5" s="13" t="s">
        <v>4</v>
      </c>
      <c r="B5" s="257" t="s">
        <v>0</v>
      </c>
      <c r="C5" s="259" t="s">
        <v>1</v>
      </c>
      <c r="D5" s="258" t="s">
        <v>90</v>
      </c>
    </row>
    <row r="6" spans="1:4" x14ac:dyDescent="0.25">
      <c r="A6" s="294" t="s">
        <v>153</v>
      </c>
      <c r="B6" s="295"/>
      <c r="C6" s="296"/>
      <c r="D6" s="297"/>
    </row>
    <row r="7" spans="1:4" ht="15.75" thickBot="1" x14ac:dyDescent="0.3">
      <c r="A7" s="298" t="s">
        <v>141</v>
      </c>
      <c r="B7" s="299">
        <f>B8+B9+B10+B11</f>
        <v>0</v>
      </c>
      <c r="C7" s="299">
        <f t="shared" ref="C7:D7" si="0">C8+C9+C10+C11</f>
        <v>0</v>
      </c>
      <c r="D7" s="299">
        <f t="shared" si="0"/>
        <v>0</v>
      </c>
    </row>
    <row r="8" spans="1:4" x14ac:dyDescent="0.25">
      <c r="A8" s="277" t="s">
        <v>5</v>
      </c>
      <c r="B8" s="3"/>
      <c r="C8" s="261"/>
      <c r="D8" s="4"/>
    </row>
    <row r="9" spans="1:4" x14ac:dyDescent="0.25">
      <c r="A9" s="276" t="s">
        <v>6</v>
      </c>
      <c r="B9" s="1"/>
      <c r="C9" s="260"/>
      <c r="D9" s="2"/>
    </row>
    <row r="10" spans="1:4" x14ac:dyDescent="0.25">
      <c r="A10" s="278" t="s">
        <v>146</v>
      </c>
      <c r="B10" s="5"/>
      <c r="C10" s="262"/>
      <c r="D10" s="6"/>
    </row>
    <row r="11" spans="1:4" x14ac:dyDescent="0.25">
      <c r="A11" s="278" t="s">
        <v>122</v>
      </c>
      <c r="B11" s="5"/>
      <c r="C11" s="262"/>
      <c r="D11" s="6"/>
    </row>
    <row r="12" spans="1:4" x14ac:dyDescent="0.25">
      <c r="A12" s="208" t="s">
        <v>142</v>
      </c>
      <c r="B12" s="5"/>
      <c r="C12" s="262"/>
      <c r="D12" s="6"/>
    </row>
    <row r="13" spans="1:4" ht="15.75" thickBot="1" x14ac:dyDescent="0.3">
      <c r="A13" s="279" t="s">
        <v>143</v>
      </c>
      <c r="B13" s="16"/>
      <c r="C13" s="263"/>
      <c r="D13" s="17"/>
    </row>
    <row r="14" spans="1:4" ht="15.75" thickBot="1" x14ac:dyDescent="0.3">
      <c r="A14" s="280" t="s">
        <v>7</v>
      </c>
      <c r="B14" s="14">
        <f>B7+B12</f>
        <v>0</v>
      </c>
      <c r="C14" s="14">
        <f t="shared" ref="C14:D14" si="1">C7+C12</f>
        <v>0</v>
      </c>
      <c r="D14" s="14">
        <f t="shared" si="1"/>
        <v>0</v>
      </c>
    </row>
    <row r="15" spans="1:4" x14ac:dyDescent="0.25">
      <c r="A15" s="300"/>
      <c r="B15" s="301"/>
      <c r="C15" s="301"/>
      <c r="D15" s="301"/>
    </row>
    <row r="17" spans="1:4" x14ac:dyDescent="0.25">
      <c r="A17" s="8" t="s">
        <v>13</v>
      </c>
      <c r="B17" s="8"/>
    </row>
    <row r="18" spans="1:4" x14ac:dyDescent="0.25">
      <c r="A18" s="8" t="s">
        <v>120</v>
      </c>
      <c r="B18" s="8"/>
    </row>
    <row r="19" spans="1:4" x14ac:dyDescent="0.25">
      <c r="A19" s="8" t="s">
        <v>121</v>
      </c>
      <c r="B19" s="8"/>
    </row>
    <row r="20" spans="1:4" x14ac:dyDescent="0.25">
      <c r="A20" s="274" t="s">
        <v>154</v>
      </c>
    </row>
    <row r="21" spans="1:4" ht="15.75" thickBot="1" x14ac:dyDescent="0.3">
      <c r="D21" s="282" t="s">
        <v>97</v>
      </c>
    </row>
    <row r="22" spans="1:4" x14ac:dyDescent="0.25">
      <c r="A22" s="307" t="s">
        <v>150</v>
      </c>
      <c r="B22" s="309" t="s">
        <v>151</v>
      </c>
      <c r="C22" s="311" t="s">
        <v>148</v>
      </c>
      <c r="D22" s="312"/>
    </row>
    <row r="23" spans="1:4" ht="15.75" thickBot="1" x14ac:dyDescent="0.3">
      <c r="A23" s="308"/>
      <c r="B23" s="310"/>
      <c r="C23" s="289" t="s">
        <v>89</v>
      </c>
      <c r="D23" s="290" t="s">
        <v>149</v>
      </c>
    </row>
    <row r="24" spans="1:4" x14ac:dyDescent="0.25">
      <c r="A24" s="302"/>
      <c r="B24" s="284"/>
      <c r="C24" s="284"/>
      <c r="D24" s="285"/>
    </row>
    <row r="25" spans="1:4" x14ac:dyDescent="0.25">
      <c r="A25" s="19"/>
      <c r="B25" s="283"/>
      <c r="C25" s="283"/>
      <c r="D25" s="286"/>
    </row>
    <row r="26" spans="1:4" x14ac:dyDescent="0.25">
      <c r="A26" s="19"/>
      <c r="B26" s="283"/>
      <c r="C26" s="283"/>
      <c r="D26" s="286"/>
    </row>
    <row r="27" spans="1:4" ht="15.75" thickBot="1" x14ac:dyDescent="0.3">
      <c r="A27" s="303"/>
      <c r="B27" s="287"/>
      <c r="C27" s="287"/>
      <c r="D27" s="288"/>
    </row>
    <row r="29" spans="1:4" x14ac:dyDescent="0.25">
      <c r="A29" s="8" t="s">
        <v>13</v>
      </c>
      <c r="B29" s="8"/>
    </row>
    <row r="30" spans="1:4" x14ac:dyDescent="0.25">
      <c r="A30" s="8" t="s">
        <v>155</v>
      </c>
      <c r="B30" s="8"/>
    </row>
    <row r="31" spans="1:4" x14ac:dyDescent="0.25">
      <c r="A31" s="8"/>
      <c r="B31" s="8"/>
    </row>
    <row r="32" spans="1:4" x14ac:dyDescent="0.25">
      <c r="A32" t="s">
        <v>92</v>
      </c>
      <c r="D32" t="s">
        <v>95</v>
      </c>
    </row>
    <row r="33" spans="1:4" x14ac:dyDescent="0.25">
      <c r="A33" t="s">
        <v>93</v>
      </c>
    </row>
    <row r="34" spans="1:4" x14ac:dyDescent="0.25">
      <c r="A34" t="s">
        <v>94</v>
      </c>
      <c r="D34" t="s">
        <v>96</v>
      </c>
    </row>
  </sheetData>
  <mergeCells count="3">
    <mergeCell ref="A22:A23"/>
    <mergeCell ref="B22:B23"/>
    <mergeCell ref="C22:D22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H35"/>
  <sheetViews>
    <sheetView workbookViewId="0">
      <selection activeCell="B30" sqref="B30"/>
    </sheetView>
  </sheetViews>
  <sheetFormatPr defaultRowHeight="15" x14ac:dyDescent="0.25"/>
  <cols>
    <col min="1" max="1" width="46" customWidth="1"/>
    <col min="2" max="4" width="10.7109375" customWidth="1"/>
  </cols>
  <sheetData>
    <row r="1" spans="1:8" x14ac:dyDescent="0.25">
      <c r="A1" s="29" t="s">
        <v>157</v>
      </c>
      <c r="B1" s="29"/>
      <c r="C1" s="29"/>
      <c r="D1" s="264" t="s">
        <v>103</v>
      </c>
      <c r="E1" s="29"/>
      <c r="F1" s="29"/>
      <c r="G1" s="29"/>
      <c r="H1" s="29"/>
    </row>
    <row r="2" spans="1:8" x14ac:dyDescent="0.25">
      <c r="B2" s="10"/>
      <c r="C2" s="10"/>
      <c r="D2" s="10"/>
      <c r="E2" s="11"/>
      <c r="F2" s="11"/>
      <c r="G2" s="11"/>
      <c r="H2" s="11"/>
    </row>
    <row r="3" spans="1:8" x14ac:dyDescent="0.25">
      <c r="A3" s="9" t="s">
        <v>2</v>
      </c>
      <c r="B3" s="12"/>
      <c r="C3" s="12"/>
      <c r="D3" s="12"/>
      <c r="E3" s="12"/>
      <c r="F3" s="12"/>
      <c r="G3" s="12"/>
      <c r="H3" s="12"/>
    </row>
    <row r="4" spans="1:8" ht="15.75" thickBot="1" x14ac:dyDescent="0.3">
      <c r="A4" s="7" t="s">
        <v>3</v>
      </c>
      <c r="D4" s="292" t="s">
        <v>98</v>
      </c>
    </row>
    <row r="5" spans="1:8" ht="15.75" thickBot="1" x14ac:dyDescent="0.3">
      <c r="A5" s="24" t="s">
        <v>8</v>
      </c>
      <c r="B5" s="25" t="s">
        <v>9</v>
      </c>
      <c r="C5" s="26" t="s">
        <v>10</v>
      </c>
      <c r="D5" s="27" t="s">
        <v>11</v>
      </c>
    </row>
    <row r="6" spans="1:8" x14ac:dyDescent="0.25">
      <c r="A6" s="21"/>
      <c r="B6" s="214"/>
      <c r="C6" s="215"/>
      <c r="D6" s="216">
        <f>C6-B6</f>
        <v>0</v>
      </c>
    </row>
    <row r="7" spans="1:8" x14ac:dyDescent="0.25">
      <c r="A7" s="22"/>
      <c r="B7" s="217"/>
      <c r="C7" s="218"/>
      <c r="D7" s="216">
        <f t="shared" ref="D7:D15" si="0">C7-B7</f>
        <v>0</v>
      </c>
    </row>
    <row r="8" spans="1:8" x14ac:dyDescent="0.25">
      <c r="A8" s="22"/>
      <c r="B8" s="217"/>
      <c r="C8" s="218"/>
      <c r="D8" s="216">
        <f t="shared" si="0"/>
        <v>0</v>
      </c>
    </row>
    <row r="9" spans="1:8" x14ac:dyDescent="0.25">
      <c r="A9" s="22"/>
      <c r="B9" s="217"/>
      <c r="C9" s="218"/>
      <c r="D9" s="216">
        <f t="shared" si="0"/>
        <v>0</v>
      </c>
    </row>
    <row r="10" spans="1:8" x14ac:dyDescent="0.25">
      <c r="A10" s="22"/>
      <c r="B10" s="217"/>
      <c r="C10" s="218"/>
      <c r="D10" s="216">
        <f t="shared" si="0"/>
        <v>0</v>
      </c>
    </row>
    <row r="11" spans="1:8" x14ac:dyDescent="0.25">
      <c r="A11" s="22"/>
      <c r="B11" s="217"/>
      <c r="C11" s="218"/>
      <c r="D11" s="216">
        <f t="shared" si="0"/>
        <v>0</v>
      </c>
    </row>
    <row r="12" spans="1:8" x14ac:dyDescent="0.25">
      <c r="A12" s="22"/>
      <c r="B12" s="217"/>
      <c r="C12" s="218"/>
      <c r="D12" s="216">
        <f t="shared" si="0"/>
        <v>0</v>
      </c>
    </row>
    <row r="13" spans="1:8" x14ac:dyDescent="0.25">
      <c r="A13" s="22"/>
      <c r="B13" s="217"/>
      <c r="C13" s="218"/>
      <c r="D13" s="216">
        <f t="shared" si="0"/>
        <v>0</v>
      </c>
    </row>
    <row r="14" spans="1:8" x14ac:dyDescent="0.25">
      <c r="A14" s="22"/>
      <c r="B14" s="217"/>
      <c r="C14" s="218"/>
      <c r="D14" s="216">
        <f t="shared" si="0"/>
        <v>0</v>
      </c>
    </row>
    <row r="15" spans="1:8" ht="15.75" thickBot="1" x14ac:dyDescent="0.3">
      <c r="A15" s="23"/>
      <c r="B15" s="219"/>
      <c r="C15" s="220"/>
      <c r="D15" s="216">
        <f t="shared" si="0"/>
        <v>0</v>
      </c>
    </row>
    <row r="16" spans="1:8" ht="15.75" thickBot="1" x14ac:dyDescent="0.3">
      <c r="A16" s="28" t="s">
        <v>12</v>
      </c>
      <c r="B16" s="211">
        <f>SUM(B6:B15)</f>
        <v>0</v>
      </c>
      <c r="C16" s="212">
        <f>SUM(C6:C15)</f>
        <v>0</v>
      </c>
      <c r="D16" s="213">
        <f>SUM(D6:D15)</f>
        <v>0</v>
      </c>
    </row>
    <row r="18" spans="1:4" x14ac:dyDescent="0.25">
      <c r="A18" t="s">
        <v>13</v>
      </c>
    </row>
    <row r="19" spans="1:4" x14ac:dyDescent="0.25">
      <c r="A19" t="s">
        <v>15</v>
      </c>
    </row>
    <row r="20" spans="1:4" x14ac:dyDescent="0.25">
      <c r="A20" t="s">
        <v>14</v>
      </c>
    </row>
    <row r="21" spans="1:4" ht="31.5" customHeight="1" x14ac:dyDescent="0.25">
      <c r="A21" s="313" t="s">
        <v>158</v>
      </c>
      <c r="B21" s="313"/>
      <c r="C21" s="313"/>
      <c r="D21" s="313"/>
    </row>
    <row r="24" spans="1:4" x14ac:dyDescent="0.25">
      <c r="A24" t="s">
        <v>92</v>
      </c>
      <c r="C24" t="s">
        <v>95</v>
      </c>
    </row>
    <row r="25" spans="1:4" x14ac:dyDescent="0.25">
      <c r="A25" t="s">
        <v>93</v>
      </c>
    </row>
    <row r="26" spans="1:4" x14ac:dyDescent="0.25">
      <c r="A26" t="s">
        <v>94</v>
      </c>
      <c r="C26" t="s">
        <v>96</v>
      </c>
    </row>
    <row r="32" spans="1:4" x14ac:dyDescent="0.25">
      <c r="A32" s="8"/>
      <c r="B32" s="8"/>
    </row>
    <row r="33" spans="1:2" x14ac:dyDescent="0.25">
      <c r="A33" s="8"/>
      <c r="B33" s="8"/>
    </row>
    <row r="34" spans="1:2" x14ac:dyDescent="0.25">
      <c r="A34" s="8"/>
      <c r="B34" s="8"/>
    </row>
    <row r="35" spans="1:2" x14ac:dyDescent="0.25">
      <c r="A35" s="274"/>
    </row>
  </sheetData>
  <mergeCells count="1">
    <mergeCell ref="A21:D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48"/>
  <sheetViews>
    <sheetView topLeftCell="A13" workbookViewId="0">
      <selection activeCell="A48" sqref="A48"/>
    </sheetView>
  </sheetViews>
  <sheetFormatPr defaultRowHeight="15" x14ac:dyDescent="0.25"/>
  <cols>
    <col min="1" max="1" width="39.28515625" customWidth="1"/>
    <col min="2" max="7" width="10.7109375" customWidth="1"/>
  </cols>
  <sheetData>
    <row r="1" spans="1:7" x14ac:dyDescent="0.25">
      <c r="A1" s="314" t="s">
        <v>159</v>
      </c>
      <c r="B1" s="314"/>
      <c r="C1" s="314"/>
      <c r="D1" s="314"/>
      <c r="E1" s="314"/>
      <c r="G1" s="292" t="s">
        <v>102</v>
      </c>
    </row>
    <row r="2" spans="1:7" x14ac:dyDescent="0.25">
      <c r="B2" s="10"/>
      <c r="C2" s="10"/>
      <c r="D2" s="10"/>
      <c r="E2" s="10"/>
    </row>
    <row r="3" spans="1:7" x14ac:dyDescent="0.25">
      <c r="A3" s="9" t="s">
        <v>2</v>
      </c>
      <c r="B3" s="12"/>
      <c r="C3" s="12"/>
      <c r="D3" s="12"/>
      <c r="E3" s="12"/>
    </row>
    <row r="4" spans="1:7" ht="15.75" thickBot="1" x14ac:dyDescent="0.3">
      <c r="A4" s="7" t="s">
        <v>3</v>
      </c>
      <c r="G4" s="292" t="s">
        <v>99</v>
      </c>
    </row>
    <row r="5" spans="1:7" ht="19.5" customHeight="1" x14ac:dyDescent="0.25">
      <c r="A5" s="320" t="s">
        <v>26</v>
      </c>
      <c r="B5" s="318" t="s">
        <v>160</v>
      </c>
      <c r="C5" s="315" t="s">
        <v>124</v>
      </c>
      <c r="D5" s="315"/>
      <c r="E5" s="316"/>
      <c r="F5" s="316"/>
      <c r="G5" s="317"/>
    </row>
    <row r="6" spans="1:7" ht="38.25" customHeight="1" thickBot="1" x14ac:dyDescent="0.3">
      <c r="A6" s="321"/>
      <c r="B6" s="319"/>
      <c r="C6" s="205" t="s">
        <v>137</v>
      </c>
      <c r="D6" s="206" t="s">
        <v>139</v>
      </c>
      <c r="E6" s="206" t="s">
        <v>123</v>
      </c>
      <c r="F6" s="205" t="s">
        <v>138</v>
      </c>
      <c r="G6" s="207" t="s">
        <v>17</v>
      </c>
    </row>
    <row r="7" spans="1:7" x14ac:dyDescent="0.25">
      <c r="A7" s="31" t="s">
        <v>20</v>
      </c>
      <c r="B7" s="236"/>
      <c r="C7" s="237"/>
      <c r="D7" s="237"/>
      <c r="E7" s="238"/>
      <c r="F7" s="238"/>
      <c r="G7" s="239">
        <f>SUM(G8:G13)</f>
        <v>0</v>
      </c>
    </row>
    <row r="8" spans="1:7" x14ac:dyDescent="0.25">
      <c r="A8" s="208"/>
      <c r="B8" s="240"/>
      <c r="C8" s="241"/>
      <c r="D8" s="241"/>
      <c r="E8" s="242"/>
      <c r="F8" s="242"/>
      <c r="G8" s="243">
        <f>SUM(C8:F8)</f>
        <v>0</v>
      </c>
    </row>
    <row r="9" spans="1:7" x14ac:dyDescent="0.25">
      <c r="A9" s="208"/>
      <c r="B9" s="240"/>
      <c r="C9" s="241"/>
      <c r="D9" s="241"/>
      <c r="E9" s="242"/>
      <c r="F9" s="242"/>
      <c r="G9" s="243">
        <f t="shared" ref="G9:G13" si="0">SUM(C9:F9)</f>
        <v>0</v>
      </c>
    </row>
    <row r="10" spans="1:7" x14ac:dyDescent="0.25">
      <c r="A10" s="208"/>
      <c r="B10" s="240"/>
      <c r="C10" s="241"/>
      <c r="D10" s="241"/>
      <c r="E10" s="242"/>
      <c r="F10" s="242"/>
      <c r="G10" s="243">
        <f t="shared" si="0"/>
        <v>0</v>
      </c>
    </row>
    <row r="11" spans="1:7" x14ac:dyDescent="0.25">
      <c r="A11" s="208"/>
      <c r="B11" s="240"/>
      <c r="C11" s="241"/>
      <c r="D11" s="241"/>
      <c r="E11" s="242"/>
      <c r="F11" s="242"/>
      <c r="G11" s="243">
        <f t="shared" si="0"/>
        <v>0</v>
      </c>
    </row>
    <row r="12" spans="1:7" x14ac:dyDescent="0.25">
      <c r="A12" s="208"/>
      <c r="B12" s="240"/>
      <c r="C12" s="241"/>
      <c r="D12" s="241"/>
      <c r="E12" s="242"/>
      <c r="F12" s="242"/>
      <c r="G12" s="243">
        <f t="shared" si="0"/>
        <v>0</v>
      </c>
    </row>
    <row r="13" spans="1:7" x14ac:dyDescent="0.25">
      <c r="A13" s="208"/>
      <c r="B13" s="240"/>
      <c r="C13" s="241"/>
      <c r="D13" s="241"/>
      <c r="E13" s="242"/>
      <c r="F13" s="242"/>
      <c r="G13" s="243">
        <f t="shared" si="0"/>
        <v>0</v>
      </c>
    </row>
    <row r="14" spans="1:7" x14ac:dyDescent="0.25">
      <c r="A14" s="32" t="s">
        <v>24</v>
      </c>
      <c r="B14" s="244"/>
      <c r="C14" s="245"/>
      <c r="D14" s="245"/>
      <c r="E14" s="246"/>
      <c r="F14" s="246"/>
      <c r="G14" s="243">
        <f>SUM(G15:G20)</f>
        <v>0</v>
      </c>
    </row>
    <row r="15" spans="1:7" x14ac:dyDescent="0.25">
      <c r="A15" s="208"/>
      <c r="B15" s="240"/>
      <c r="C15" s="241"/>
      <c r="D15" s="241"/>
      <c r="E15" s="242"/>
      <c r="F15" s="242"/>
      <c r="G15" s="243">
        <f>SUM(C15:F15)</f>
        <v>0</v>
      </c>
    </row>
    <row r="16" spans="1:7" x14ac:dyDescent="0.25">
      <c r="A16" s="208"/>
      <c r="B16" s="240"/>
      <c r="C16" s="241"/>
      <c r="D16" s="241"/>
      <c r="E16" s="242"/>
      <c r="F16" s="242"/>
      <c r="G16" s="243">
        <f t="shared" ref="G16:G27" si="1">SUM(C16:F16)</f>
        <v>0</v>
      </c>
    </row>
    <row r="17" spans="1:7" x14ac:dyDescent="0.25">
      <c r="A17" s="208"/>
      <c r="B17" s="240"/>
      <c r="C17" s="241"/>
      <c r="D17" s="241"/>
      <c r="E17" s="242"/>
      <c r="F17" s="242"/>
      <c r="G17" s="243">
        <f t="shared" si="1"/>
        <v>0</v>
      </c>
    </row>
    <row r="18" spans="1:7" x14ac:dyDescent="0.25">
      <c r="A18" s="208"/>
      <c r="B18" s="240"/>
      <c r="C18" s="241"/>
      <c r="D18" s="241"/>
      <c r="E18" s="242"/>
      <c r="F18" s="242"/>
      <c r="G18" s="243">
        <f t="shared" si="1"/>
        <v>0</v>
      </c>
    </row>
    <row r="19" spans="1:7" x14ac:dyDescent="0.25">
      <c r="A19" s="208"/>
      <c r="B19" s="240"/>
      <c r="C19" s="241"/>
      <c r="D19" s="241"/>
      <c r="E19" s="242"/>
      <c r="F19" s="242"/>
      <c r="G19" s="243">
        <f t="shared" si="1"/>
        <v>0</v>
      </c>
    </row>
    <row r="20" spans="1:7" x14ac:dyDescent="0.25">
      <c r="A20" s="208"/>
      <c r="B20" s="240"/>
      <c r="C20" s="241"/>
      <c r="D20" s="241"/>
      <c r="E20" s="242"/>
      <c r="F20" s="242"/>
      <c r="G20" s="243">
        <f t="shared" si="1"/>
        <v>0</v>
      </c>
    </row>
    <row r="21" spans="1:7" x14ac:dyDescent="0.25">
      <c r="A21" s="32" t="s">
        <v>21</v>
      </c>
      <c r="B21" s="244"/>
      <c r="C21" s="245"/>
      <c r="D21" s="245"/>
      <c r="E21" s="246"/>
      <c r="F21" s="246"/>
      <c r="G21" s="243">
        <f>SUM(G22:G27)</f>
        <v>0</v>
      </c>
    </row>
    <row r="22" spans="1:7" x14ac:dyDescent="0.25">
      <c r="A22" s="208"/>
      <c r="B22" s="240"/>
      <c r="C22" s="241"/>
      <c r="D22" s="241"/>
      <c r="E22" s="242"/>
      <c r="F22" s="242"/>
      <c r="G22" s="243">
        <f t="shared" si="1"/>
        <v>0</v>
      </c>
    </row>
    <row r="23" spans="1:7" x14ac:dyDescent="0.25">
      <c r="A23" s="208"/>
      <c r="B23" s="240"/>
      <c r="C23" s="241"/>
      <c r="D23" s="241"/>
      <c r="E23" s="242"/>
      <c r="F23" s="242"/>
      <c r="G23" s="243">
        <f t="shared" si="1"/>
        <v>0</v>
      </c>
    </row>
    <row r="24" spans="1:7" x14ac:dyDescent="0.25">
      <c r="A24" s="208"/>
      <c r="B24" s="240"/>
      <c r="C24" s="241"/>
      <c r="D24" s="241"/>
      <c r="E24" s="242"/>
      <c r="F24" s="242"/>
      <c r="G24" s="243">
        <f t="shared" si="1"/>
        <v>0</v>
      </c>
    </row>
    <row r="25" spans="1:7" x14ac:dyDescent="0.25">
      <c r="A25" s="208"/>
      <c r="B25" s="240"/>
      <c r="C25" s="241"/>
      <c r="D25" s="241"/>
      <c r="E25" s="242"/>
      <c r="F25" s="242"/>
      <c r="G25" s="243">
        <f t="shared" si="1"/>
        <v>0</v>
      </c>
    </row>
    <row r="26" spans="1:7" x14ac:dyDescent="0.25">
      <c r="A26" s="208"/>
      <c r="B26" s="240"/>
      <c r="C26" s="241"/>
      <c r="D26" s="241"/>
      <c r="E26" s="242"/>
      <c r="F26" s="242"/>
      <c r="G26" s="243">
        <f t="shared" si="1"/>
        <v>0</v>
      </c>
    </row>
    <row r="27" spans="1:7" x14ac:dyDescent="0.25">
      <c r="A27" s="208"/>
      <c r="B27" s="240"/>
      <c r="C27" s="241"/>
      <c r="D27" s="241"/>
      <c r="E27" s="242"/>
      <c r="F27" s="242"/>
      <c r="G27" s="243">
        <f t="shared" si="1"/>
        <v>0</v>
      </c>
    </row>
    <row r="28" spans="1:7" x14ac:dyDescent="0.25">
      <c r="A28" s="32" t="s">
        <v>22</v>
      </c>
      <c r="B28" s="244"/>
      <c r="C28" s="245"/>
      <c r="D28" s="245"/>
      <c r="E28" s="246"/>
      <c r="F28" s="246"/>
      <c r="G28" s="243">
        <f>SUM(G29:G31)</f>
        <v>0</v>
      </c>
    </row>
    <row r="29" spans="1:7" x14ac:dyDescent="0.25">
      <c r="A29" s="208"/>
      <c r="B29" s="240"/>
      <c r="C29" s="241"/>
      <c r="D29" s="241"/>
      <c r="E29" s="242"/>
      <c r="F29" s="242"/>
      <c r="G29" s="243">
        <f t="shared" ref="G29:G31" si="2">SUM(C29:F29)</f>
        <v>0</v>
      </c>
    </row>
    <row r="30" spans="1:7" x14ac:dyDescent="0.25">
      <c r="A30" s="208"/>
      <c r="B30" s="240"/>
      <c r="C30" s="241"/>
      <c r="D30" s="241"/>
      <c r="E30" s="242"/>
      <c r="F30" s="242"/>
      <c r="G30" s="243">
        <f t="shared" si="2"/>
        <v>0</v>
      </c>
    </row>
    <row r="31" spans="1:7" x14ac:dyDescent="0.25">
      <c r="A31" s="208"/>
      <c r="B31" s="240"/>
      <c r="C31" s="241"/>
      <c r="D31" s="241"/>
      <c r="E31" s="242"/>
      <c r="F31" s="242"/>
      <c r="G31" s="243">
        <f t="shared" si="2"/>
        <v>0</v>
      </c>
    </row>
    <row r="32" spans="1:7" x14ac:dyDescent="0.25">
      <c r="A32" s="32" t="s">
        <v>25</v>
      </c>
      <c r="B32" s="244"/>
      <c r="C32" s="245"/>
      <c r="D32" s="245"/>
      <c r="E32" s="246"/>
      <c r="F32" s="246"/>
      <c r="G32" s="243">
        <f>SUM(G33:G35)</f>
        <v>0</v>
      </c>
    </row>
    <row r="33" spans="1:7" x14ac:dyDescent="0.25">
      <c r="A33" s="208"/>
      <c r="B33" s="240"/>
      <c r="C33" s="241"/>
      <c r="D33" s="241"/>
      <c r="E33" s="242"/>
      <c r="F33" s="242"/>
      <c r="G33" s="243">
        <f t="shared" ref="G33:G35" si="3">SUM(C33:F33)</f>
        <v>0</v>
      </c>
    </row>
    <row r="34" spans="1:7" x14ac:dyDescent="0.25">
      <c r="A34" s="208"/>
      <c r="B34" s="240"/>
      <c r="C34" s="241"/>
      <c r="D34" s="241"/>
      <c r="E34" s="242"/>
      <c r="F34" s="242"/>
      <c r="G34" s="243">
        <f t="shared" si="3"/>
        <v>0</v>
      </c>
    </row>
    <row r="35" spans="1:7" x14ac:dyDescent="0.25">
      <c r="A35" s="208"/>
      <c r="B35" s="240"/>
      <c r="C35" s="241"/>
      <c r="D35" s="241"/>
      <c r="E35" s="242"/>
      <c r="F35" s="242"/>
      <c r="G35" s="243">
        <f t="shared" si="3"/>
        <v>0</v>
      </c>
    </row>
    <row r="36" spans="1:7" x14ac:dyDescent="0.25">
      <c r="A36" s="32" t="s">
        <v>23</v>
      </c>
      <c r="B36" s="244"/>
      <c r="C36" s="245"/>
      <c r="D36" s="245"/>
      <c r="E36" s="246"/>
      <c r="F36" s="246"/>
      <c r="G36" s="243">
        <f>G37+G38</f>
        <v>0</v>
      </c>
    </row>
    <row r="37" spans="1:7" x14ac:dyDescent="0.25">
      <c r="A37" s="208"/>
      <c r="B37" s="240"/>
      <c r="C37" s="241"/>
      <c r="D37" s="241"/>
      <c r="E37" s="242"/>
      <c r="F37" s="242"/>
      <c r="G37" s="243">
        <f t="shared" ref="G37:G38" si="4">SUM(C37:F37)</f>
        <v>0</v>
      </c>
    </row>
    <row r="38" spans="1:7" ht="15.75" thickBot="1" x14ac:dyDescent="0.3">
      <c r="A38" s="209"/>
      <c r="B38" s="247"/>
      <c r="C38" s="248"/>
      <c r="D38" s="248"/>
      <c r="E38" s="249"/>
      <c r="F38" s="249"/>
      <c r="G38" s="243">
        <f t="shared" si="4"/>
        <v>0</v>
      </c>
    </row>
    <row r="39" spans="1:7" ht="15.75" thickBot="1" x14ac:dyDescent="0.3">
      <c r="A39" s="13" t="s">
        <v>18</v>
      </c>
      <c r="B39" s="250"/>
      <c r="C39" s="251"/>
      <c r="D39" s="251"/>
      <c r="E39" s="252"/>
      <c r="F39" s="252"/>
      <c r="G39" s="253">
        <f>G36+G32+G28+G21+G14+G7</f>
        <v>0</v>
      </c>
    </row>
    <row r="40" spans="1:7" x14ac:dyDescent="0.25">
      <c r="A40" s="8"/>
      <c r="B40" s="8"/>
      <c r="C40" s="8"/>
      <c r="D40" s="8"/>
      <c r="E40" s="8"/>
      <c r="F40" s="8"/>
      <c r="G40" s="8"/>
    </row>
    <row r="41" spans="1:7" x14ac:dyDescent="0.25">
      <c r="A41" s="8" t="s">
        <v>19</v>
      </c>
      <c r="B41" s="8"/>
      <c r="C41" s="8"/>
      <c r="D41" s="8"/>
      <c r="E41" s="8"/>
      <c r="F41" s="8"/>
      <c r="G41" s="8"/>
    </row>
    <row r="42" spans="1:7" x14ac:dyDescent="0.25">
      <c r="A42" s="8" t="s">
        <v>161</v>
      </c>
      <c r="B42" s="8"/>
      <c r="C42" s="8"/>
      <c r="D42" s="8"/>
      <c r="E42" s="8"/>
      <c r="F42" s="8"/>
      <c r="G42" s="8"/>
    </row>
    <row r="43" spans="1:7" x14ac:dyDescent="0.25">
      <c r="A43" s="8" t="s">
        <v>125</v>
      </c>
      <c r="B43" s="8"/>
      <c r="C43" s="8"/>
      <c r="D43" s="8"/>
      <c r="E43" s="8"/>
      <c r="F43" s="8"/>
      <c r="G43" s="8"/>
    </row>
    <row r="44" spans="1:7" ht="31.5" customHeight="1" x14ac:dyDescent="0.25">
      <c r="A44" s="322" t="s">
        <v>162</v>
      </c>
      <c r="B44" s="322"/>
      <c r="C44" s="322"/>
      <c r="D44" s="322"/>
      <c r="E44" s="322"/>
      <c r="F44" s="322"/>
      <c r="G44" s="210"/>
    </row>
    <row r="46" spans="1:7" x14ac:dyDescent="0.25">
      <c r="A46" t="s">
        <v>92</v>
      </c>
      <c r="C46" t="s">
        <v>95</v>
      </c>
    </row>
    <row r="47" spans="1:7" x14ac:dyDescent="0.25">
      <c r="A47" t="s">
        <v>93</v>
      </c>
    </row>
    <row r="48" spans="1:7" x14ac:dyDescent="0.25">
      <c r="A48" t="s">
        <v>94</v>
      </c>
      <c r="C48" t="s">
        <v>96</v>
      </c>
    </row>
  </sheetData>
  <mergeCells count="5">
    <mergeCell ref="A1:E1"/>
    <mergeCell ref="C5:G5"/>
    <mergeCell ref="B5:B6"/>
    <mergeCell ref="A5:A6"/>
    <mergeCell ref="A44:F44"/>
  </mergeCells>
  <pageMargins left="0.7" right="0.7" top="0.78740157499999996" bottom="0.78740157499999996" header="0.3" footer="0.3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45"/>
  <sheetViews>
    <sheetView workbookViewId="0">
      <selection activeCell="A25" sqref="A25"/>
    </sheetView>
  </sheetViews>
  <sheetFormatPr defaultRowHeight="15" x14ac:dyDescent="0.25"/>
  <cols>
    <col min="1" max="1" width="42.28515625" customWidth="1"/>
    <col min="2" max="5" width="9.7109375" customWidth="1"/>
  </cols>
  <sheetData>
    <row r="1" spans="1:5" x14ac:dyDescent="0.25">
      <c r="A1" s="29" t="s">
        <v>163</v>
      </c>
      <c r="B1" s="29"/>
      <c r="C1" s="29"/>
      <c r="D1" s="29"/>
      <c r="E1" t="s">
        <v>101</v>
      </c>
    </row>
    <row r="2" spans="1:5" x14ac:dyDescent="0.25">
      <c r="A2" s="9" t="s">
        <v>2</v>
      </c>
      <c r="B2" s="10"/>
      <c r="C2" s="10"/>
      <c r="D2" s="10"/>
    </row>
    <row r="3" spans="1:5" x14ac:dyDescent="0.25">
      <c r="A3" s="7" t="s">
        <v>3</v>
      </c>
      <c r="B3" s="12"/>
      <c r="C3" s="12"/>
      <c r="D3" s="12"/>
    </row>
    <row r="4" spans="1:5" ht="15.75" thickBot="1" x14ac:dyDescent="0.3">
      <c r="E4" t="s">
        <v>100</v>
      </c>
    </row>
    <row r="5" spans="1:5" ht="33" customHeight="1" thickBot="1" x14ac:dyDescent="0.3">
      <c r="A5" s="30" t="s">
        <v>31</v>
      </c>
      <c r="B5" s="200" t="s">
        <v>188</v>
      </c>
      <c r="C5" s="201" t="s">
        <v>164</v>
      </c>
      <c r="D5" s="201" t="s">
        <v>165</v>
      </c>
      <c r="E5" s="202" t="s">
        <v>166</v>
      </c>
    </row>
    <row r="6" spans="1:5" x14ac:dyDescent="0.25">
      <c r="A6" s="31" t="s">
        <v>27</v>
      </c>
      <c r="B6" s="221"/>
      <c r="C6" s="222"/>
      <c r="D6" s="222"/>
      <c r="E6" s="223"/>
    </row>
    <row r="7" spans="1:5" x14ac:dyDescent="0.25">
      <c r="A7" s="32" t="s">
        <v>28</v>
      </c>
      <c r="B7" s="224"/>
      <c r="C7" s="225"/>
      <c r="D7" s="225"/>
      <c r="E7" s="226"/>
    </row>
    <row r="8" spans="1:5" x14ac:dyDescent="0.25">
      <c r="A8" s="32" t="s">
        <v>29</v>
      </c>
      <c r="B8" s="224"/>
      <c r="C8" s="225"/>
      <c r="D8" s="225"/>
      <c r="E8" s="226"/>
    </row>
    <row r="9" spans="1:5" x14ac:dyDescent="0.25">
      <c r="A9" s="32" t="s">
        <v>187</v>
      </c>
      <c r="B9" s="224"/>
      <c r="C9" s="225"/>
      <c r="D9" s="225"/>
      <c r="E9" s="226"/>
    </row>
    <row r="10" spans="1:5" x14ac:dyDescent="0.25">
      <c r="A10" s="32" t="s">
        <v>30</v>
      </c>
      <c r="B10" s="224"/>
      <c r="C10" s="225"/>
      <c r="D10" s="225"/>
      <c r="E10" s="226"/>
    </row>
    <row r="11" spans="1:5" ht="15.75" thickBot="1" x14ac:dyDescent="0.3">
      <c r="A11" s="33" t="s">
        <v>134</v>
      </c>
      <c r="B11" s="227"/>
      <c r="C11" s="228"/>
      <c r="D11" s="228"/>
      <c r="E11" s="229"/>
    </row>
    <row r="13" spans="1:5" x14ac:dyDescent="0.25">
      <c r="A13" s="18" t="s">
        <v>32</v>
      </c>
    </row>
    <row r="14" spans="1:5" x14ac:dyDescent="0.25">
      <c r="A14" s="18" t="s">
        <v>189</v>
      </c>
    </row>
    <row r="15" spans="1:5" x14ac:dyDescent="0.25">
      <c r="A15" s="8" t="s">
        <v>167</v>
      </c>
    </row>
    <row r="17" spans="1:4" x14ac:dyDescent="0.25">
      <c r="A17" s="29" t="s">
        <v>168</v>
      </c>
      <c r="B17" s="29"/>
      <c r="C17" s="29"/>
      <c r="D17" s="29"/>
    </row>
    <row r="18" spans="1:4" ht="15.75" thickBot="1" x14ac:dyDescent="0.3">
      <c r="A18" s="38"/>
      <c r="B18" s="291" t="s">
        <v>106</v>
      </c>
      <c r="C18" s="38"/>
      <c r="D18" s="38"/>
    </row>
    <row r="19" spans="1:4" ht="15.75" thickBot="1" x14ac:dyDescent="0.3">
      <c r="A19" s="203" t="s">
        <v>88</v>
      </c>
      <c r="B19" s="204" t="s">
        <v>89</v>
      </c>
    </row>
    <row r="20" spans="1:4" x14ac:dyDescent="0.25">
      <c r="A20" s="36" t="s">
        <v>117</v>
      </c>
      <c r="B20" s="230">
        <f>SUM(B21:B33)</f>
        <v>0</v>
      </c>
    </row>
    <row r="21" spans="1:4" x14ac:dyDescent="0.25">
      <c r="A21" s="19" t="s">
        <v>34</v>
      </c>
      <c r="B21" s="231"/>
    </row>
    <row r="22" spans="1:4" x14ac:dyDescent="0.25">
      <c r="A22" s="19" t="s">
        <v>34</v>
      </c>
      <c r="B22" s="231"/>
    </row>
    <row r="23" spans="1:4" x14ac:dyDescent="0.25">
      <c r="A23" s="19" t="s">
        <v>34</v>
      </c>
      <c r="B23" s="231"/>
    </row>
    <row r="24" spans="1:4" x14ac:dyDescent="0.25">
      <c r="A24" s="19" t="s">
        <v>34</v>
      </c>
      <c r="B24" s="231"/>
    </row>
    <row r="25" spans="1:4" x14ac:dyDescent="0.25">
      <c r="A25" s="19" t="s">
        <v>34</v>
      </c>
      <c r="B25" s="231"/>
    </row>
    <row r="26" spans="1:4" x14ac:dyDescent="0.25">
      <c r="A26" s="19" t="s">
        <v>34</v>
      </c>
      <c r="B26" s="231"/>
    </row>
    <row r="27" spans="1:4" x14ac:dyDescent="0.25">
      <c r="A27" s="19" t="s">
        <v>34</v>
      </c>
      <c r="B27" s="231"/>
    </row>
    <row r="28" spans="1:4" x14ac:dyDescent="0.25">
      <c r="A28" s="19"/>
      <c r="B28" s="231"/>
    </row>
    <row r="29" spans="1:4" x14ac:dyDescent="0.25">
      <c r="A29" s="19"/>
      <c r="B29" s="231"/>
    </row>
    <row r="30" spans="1:4" x14ac:dyDescent="0.25">
      <c r="A30" s="19"/>
      <c r="B30" s="231"/>
    </row>
    <row r="31" spans="1:4" x14ac:dyDescent="0.25">
      <c r="A31" s="19"/>
      <c r="B31" s="231"/>
    </row>
    <row r="32" spans="1:4" x14ac:dyDescent="0.25">
      <c r="A32" s="19"/>
      <c r="B32" s="231"/>
    </row>
    <row r="33" spans="1:3" ht="15.75" thickBot="1" x14ac:dyDescent="0.3">
      <c r="A33" s="20"/>
      <c r="B33" s="232"/>
    </row>
    <row r="34" spans="1:3" ht="15.75" thickBot="1" x14ac:dyDescent="0.3">
      <c r="A34" s="37" t="s">
        <v>118</v>
      </c>
      <c r="B34" s="233">
        <f>B35</f>
        <v>0</v>
      </c>
    </row>
    <row r="35" spans="1:3" ht="15.75" thickBot="1" x14ac:dyDescent="0.3">
      <c r="A35" s="34" t="s">
        <v>35</v>
      </c>
      <c r="B35" s="234"/>
    </row>
    <row r="36" spans="1:3" ht="15.75" thickBot="1" x14ac:dyDescent="0.3">
      <c r="A36" s="35" t="s">
        <v>119</v>
      </c>
      <c r="B36" s="235">
        <f>B34+B20</f>
        <v>0</v>
      </c>
    </row>
    <row r="38" spans="1:3" x14ac:dyDescent="0.25">
      <c r="A38" t="s">
        <v>13</v>
      </c>
    </row>
    <row r="39" spans="1:3" x14ac:dyDescent="0.25">
      <c r="A39" t="s">
        <v>126</v>
      </c>
    </row>
    <row r="40" spans="1:3" x14ac:dyDescent="0.25">
      <c r="A40" t="s">
        <v>144</v>
      </c>
    </row>
    <row r="43" spans="1:3" x14ac:dyDescent="0.25">
      <c r="A43" t="s">
        <v>92</v>
      </c>
      <c r="C43" t="s">
        <v>95</v>
      </c>
    </row>
    <row r="44" spans="1:3" x14ac:dyDescent="0.25">
      <c r="A44" t="s">
        <v>93</v>
      </c>
    </row>
    <row r="45" spans="1:3" x14ac:dyDescent="0.25">
      <c r="A45" t="s">
        <v>94</v>
      </c>
      <c r="C45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58"/>
  <sheetViews>
    <sheetView zoomScale="85" zoomScaleNormal="85" workbookViewId="0">
      <selection activeCell="H35" sqref="H35"/>
    </sheetView>
  </sheetViews>
  <sheetFormatPr defaultRowHeight="15" x14ac:dyDescent="0.25"/>
  <cols>
    <col min="1" max="1" width="11.42578125" customWidth="1"/>
    <col min="2" max="6" width="12.42578125" customWidth="1"/>
    <col min="7" max="7" width="19" customWidth="1"/>
    <col min="8" max="8" width="12.42578125" customWidth="1"/>
    <col min="9" max="9" width="19.140625" customWidth="1"/>
    <col min="10" max="10" width="12.42578125" customWidth="1"/>
    <col min="11" max="11" width="19.140625" customWidth="1"/>
    <col min="12" max="12" width="12.42578125" customWidth="1"/>
    <col min="13" max="13" width="19.140625" customWidth="1"/>
  </cols>
  <sheetData>
    <row r="1" spans="1:13" x14ac:dyDescent="0.25">
      <c r="A1" s="265" t="s">
        <v>169</v>
      </c>
      <c r="B1" s="266"/>
      <c r="C1" s="266"/>
      <c r="M1" s="304" t="s">
        <v>105</v>
      </c>
    </row>
    <row r="2" spans="1:13" ht="18" customHeight="1" x14ac:dyDescent="0.25">
      <c r="A2" s="9" t="s">
        <v>2</v>
      </c>
    </row>
    <row r="3" spans="1:13" ht="21.75" customHeight="1" thickBot="1" x14ac:dyDescent="0.3">
      <c r="A3" s="7" t="s">
        <v>3</v>
      </c>
      <c r="M3" s="304" t="s">
        <v>107</v>
      </c>
    </row>
    <row r="4" spans="1:13" ht="15.75" thickTop="1" x14ac:dyDescent="0.25">
      <c r="A4" s="332" t="s">
        <v>145</v>
      </c>
      <c r="B4" s="335" t="s">
        <v>170</v>
      </c>
      <c r="C4" s="338" t="s">
        <v>36</v>
      </c>
      <c r="D4" s="338" t="s">
        <v>37</v>
      </c>
      <c r="E4" s="340" t="s">
        <v>38</v>
      </c>
      <c r="F4" s="323" t="s">
        <v>171</v>
      </c>
      <c r="G4" s="324"/>
      <c r="H4" s="324"/>
      <c r="I4" s="324"/>
      <c r="J4" s="324"/>
      <c r="K4" s="324"/>
      <c r="L4" s="324"/>
      <c r="M4" s="325"/>
    </row>
    <row r="5" spans="1:13" ht="36" customHeight="1" x14ac:dyDescent="0.25">
      <c r="A5" s="333"/>
      <c r="B5" s="336"/>
      <c r="C5" s="339"/>
      <c r="D5" s="339"/>
      <c r="E5" s="326"/>
      <c r="F5" s="326" t="s">
        <v>39</v>
      </c>
      <c r="G5" s="327"/>
      <c r="H5" s="326" t="s">
        <v>40</v>
      </c>
      <c r="I5" s="328"/>
      <c r="J5" s="329" t="s">
        <v>41</v>
      </c>
      <c r="K5" s="330"/>
      <c r="L5" s="329" t="s">
        <v>42</v>
      </c>
      <c r="M5" s="331"/>
    </row>
    <row r="6" spans="1:13" ht="15" customHeight="1" thickBot="1" x14ac:dyDescent="0.3">
      <c r="A6" s="334"/>
      <c r="B6" s="337"/>
      <c r="C6" s="44" t="s">
        <v>43</v>
      </c>
      <c r="D6" s="44" t="s">
        <v>43</v>
      </c>
      <c r="E6" s="44" t="s">
        <v>43</v>
      </c>
      <c r="F6" s="45" t="s">
        <v>43</v>
      </c>
      <c r="G6" s="45" t="s">
        <v>44</v>
      </c>
      <c r="H6" s="44" t="s">
        <v>43</v>
      </c>
      <c r="I6" s="46" t="s">
        <v>44</v>
      </c>
      <c r="J6" s="45" t="s">
        <v>43</v>
      </c>
      <c r="K6" s="46" t="s">
        <v>44</v>
      </c>
      <c r="L6" s="45" t="s">
        <v>43</v>
      </c>
      <c r="M6" s="47" t="s">
        <v>44</v>
      </c>
    </row>
    <row r="7" spans="1:13" x14ac:dyDescent="0.25">
      <c r="A7" s="341" t="s">
        <v>45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3"/>
    </row>
    <row r="8" spans="1:13" x14ac:dyDescent="0.25">
      <c r="A8" s="48"/>
      <c r="B8" s="49"/>
      <c r="C8" s="50"/>
      <c r="D8" s="50"/>
      <c r="E8" s="50"/>
      <c r="F8" s="51"/>
      <c r="G8" s="52"/>
      <c r="H8" s="50"/>
      <c r="I8" s="53"/>
      <c r="J8" s="51"/>
      <c r="K8" s="53"/>
      <c r="L8" s="54"/>
      <c r="M8" s="55"/>
    </row>
    <row r="9" spans="1:13" x14ac:dyDescent="0.25">
      <c r="A9" s="48"/>
      <c r="B9" s="49"/>
      <c r="C9" s="50"/>
      <c r="D9" s="50"/>
      <c r="E9" s="50"/>
      <c r="F9" s="51"/>
      <c r="G9" s="56"/>
      <c r="H9" s="50"/>
      <c r="I9" s="57"/>
      <c r="J9" s="51"/>
      <c r="K9" s="57"/>
      <c r="L9" s="58"/>
      <c r="M9" s="59"/>
    </row>
    <row r="10" spans="1:13" x14ac:dyDescent="0.25">
      <c r="A10" s="48"/>
      <c r="B10" s="49"/>
      <c r="C10" s="50"/>
      <c r="D10" s="50"/>
      <c r="E10" s="50"/>
      <c r="F10" s="51"/>
      <c r="G10" s="56"/>
      <c r="H10" s="50"/>
      <c r="I10" s="57"/>
      <c r="J10" s="51"/>
      <c r="K10" s="57"/>
      <c r="L10" s="58"/>
      <c r="M10" s="59"/>
    </row>
    <row r="11" spans="1:13" x14ac:dyDescent="0.25">
      <c r="A11" s="48"/>
      <c r="B11" s="49"/>
      <c r="C11" s="50"/>
      <c r="D11" s="50"/>
      <c r="E11" s="50"/>
      <c r="F11" s="51"/>
      <c r="G11" s="56"/>
      <c r="H11" s="50"/>
      <c r="I11" s="53"/>
      <c r="J11" s="51"/>
      <c r="K11" s="57"/>
      <c r="L11" s="58"/>
      <c r="M11" s="59"/>
    </row>
    <row r="12" spans="1:13" x14ac:dyDescent="0.25">
      <c r="A12" s="48"/>
      <c r="B12" s="49"/>
      <c r="C12" s="50"/>
      <c r="D12" s="50"/>
      <c r="E12" s="50"/>
      <c r="F12" s="51"/>
      <c r="G12" s="56"/>
      <c r="H12" s="50"/>
      <c r="I12" s="57"/>
      <c r="J12" s="51"/>
      <c r="K12" s="57"/>
      <c r="L12" s="58"/>
      <c r="M12" s="59"/>
    </row>
    <row r="13" spans="1:13" x14ac:dyDescent="0.25">
      <c r="A13" s="48"/>
      <c r="B13" s="49"/>
      <c r="C13" s="50"/>
      <c r="D13" s="50"/>
      <c r="E13" s="50"/>
      <c r="F13" s="51"/>
      <c r="G13" s="56"/>
      <c r="H13" s="50"/>
      <c r="I13" s="57"/>
      <c r="J13" s="51"/>
      <c r="K13" s="57"/>
      <c r="L13" s="58"/>
      <c r="M13" s="59"/>
    </row>
    <row r="14" spans="1:13" x14ac:dyDescent="0.25">
      <c r="A14" s="60"/>
      <c r="B14" s="51"/>
      <c r="C14" s="50"/>
      <c r="D14" s="50"/>
      <c r="E14" s="50"/>
      <c r="F14" s="51"/>
      <c r="G14" s="56"/>
      <c r="H14" s="50"/>
      <c r="I14" s="57"/>
      <c r="J14" s="51"/>
      <c r="K14" s="57"/>
      <c r="L14" s="58"/>
      <c r="M14" s="59"/>
    </row>
    <row r="15" spans="1:13" x14ac:dyDescent="0.25">
      <c r="A15" s="48"/>
      <c r="B15" s="49"/>
      <c r="C15" s="61"/>
      <c r="D15" s="61"/>
      <c r="E15" s="61"/>
      <c r="F15" s="49"/>
      <c r="G15" s="62"/>
      <c r="H15" s="61"/>
      <c r="I15" s="63"/>
      <c r="J15" s="49"/>
      <c r="K15" s="63"/>
      <c r="L15" s="64"/>
      <c r="M15" s="65"/>
    </row>
    <row r="16" spans="1:13" x14ac:dyDescent="0.25">
      <c r="A16" s="48"/>
      <c r="B16" s="49"/>
      <c r="C16" s="61"/>
      <c r="D16" s="61"/>
      <c r="E16" s="61"/>
      <c r="F16" s="49"/>
      <c r="G16" s="62"/>
      <c r="H16" s="61"/>
      <c r="I16" s="63"/>
      <c r="J16" s="49"/>
      <c r="K16" s="63"/>
      <c r="L16" s="64"/>
      <c r="M16" s="65"/>
    </row>
    <row r="17" spans="1:13" x14ac:dyDescent="0.25">
      <c r="A17" s="48"/>
      <c r="B17" s="49"/>
      <c r="C17" s="61"/>
      <c r="D17" s="61"/>
      <c r="E17" s="61"/>
      <c r="F17" s="49"/>
      <c r="G17" s="62"/>
      <c r="H17" s="61"/>
      <c r="I17" s="63"/>
      <c r="J17" s="49"/>
      <c r="K17" s="63"/>
      <c r="L17" s="64"/>
      <c r="M17" s="65"/>
    </row>
    <row r="18" spans="1:13" x14ac:dyDescent="0.25">
      <c r="A18" s="48"/>
      <c r="B18" s="49"/>
      <c r="C18" s="61"/>
      <c r="D18" s="61"/>
      <c r="E18" s="61"/>
      <c r="F18" s="49"/>
      <c r="G18" s="62"/>
      <c r="H18" s="61"/>
      <c r="I18" s="63"/>
      <c r="J18" s="49"/>
      <c r="K18" s="63"/>
      <c r="L18" s="64"/>
      <c r="M18" s="65"/>
    </row>
    <row r="19" spans="1:13" x14ac:dyDescent="0.25">
      <c r="A19" s="48"/>
      <c r="B19" s="49"/>
      <c r="C19" s="61"/>
      <c r="D19" s="61"/>
      <c r="E19" s="61"/>
      <c r="F19" s="49"/>
      <c r="G19" s="62"/>
      <c r="H19" s="61"/>
      <c r="I19" s="63"/>
      <c r="J19" s="49"/>
      <c r="K19" s="63"/>
      <c r="L19" s="64"/>
      <c r="M19" s="65"/>
    </row>
    <row r="20" spans="1:13" x14ac:dyDescent="0.25">
      <c r="A20" s="48"/>
      <c r="B20" s="49"/>
      <c r="C20" s="61"/>
      <c r="D20" s="61"/>
      <c r="E20" s="61"/>
      <c r="F20" s="49"/>
      <c r="G20" s="62"/>
      <c r="H20" s="61"/>
      <c r="I20" s="63"/>
      <c r="J20" s="49"/>
      <c r="K20" s="63"/>
      <c r="L20" s="64"/>
      <c r="M20" s="65"/>
    </row>
    <row r="21" spans="1:13" x14ac:dyDescent="0.25">
      <c r="A21" s="48"/>
      <c r="B21" s="49"/>
      <c r="C21" s="61"/>
      <c r="D21" s="61"/>
      <c r="E21" s="61"/>
      <c r="F21" s="49"/>
      <c r="G21" s="62"/>
      <c r="H21" s="61"/>
      <c r="I21" s="63"/>
      <c r="J21" s="49"/>
      <c r="K21" s="63"/>
      <c r="L21" s="64"/>
      <c r="M21" s="65"/>
    </row>
    <row r="22" spans="1:13" x14ac:dyDescent="0.25">
      <c r="A22" s="48"/>
      <c r="B22" s="49"/>
      <c r="C22" s="61"/>
      <c r="D22" s="61"/>
      <c r="E22" s="61"/>
      <c r="F22" s="49"/>
      <c r="G22" s="62"/>
      <c r="H22" s="61"/>
      <c r="I22" s="63"/>
      <c r="J22" s="49"/>
      <c r="K22" s="63"/>
      <c r="L22" s="64"/>
      <c r="M22" s="65"/>
    </row>
    <row r="23" spans="1:13" ht="15.75" thickBot="1" x14ac:dyDescent="0.3">
      <c r="A23" s="86" t="s">
        <v>46</v>
      </c>
      <c r="B23" s="87">
        <f>SUM(B8:B22)</f>
        <v>0</v>
      </c>
      <c r="C23" s="88">
        <f>SUM(C8:C22)</f>
        <v>0</v>
      </c>
      <c r="D23" s="88">
        <f>SUM(D8:D22)</f>
        <v>0</v>
      </c>
      <c r="E23" s="88">
        <f>SUM(E8:E22)</f>
        <v>0</v>
      </c>
      <c r="F23" s="87">
        <f>SUM(F8:F22)</f>
        <v>0</v>
      </c>
      <c r="G23" s="89" t="s">
        <v>47</v>
      </c>
      <c r="H23" s="88">
        <f>SUM(H8:H22)</f>
        <v>0</v>
      </c>
      <c r="I23" s="89" t="s">
        <v>47</v>
      </c>
      <c r="J23" s="87">
        <f>SUM(J8:J22)</f>
        <v>0</v>
      </c>
      <c r="K23" s="89" t="s">
        <v>47</v>
      </c>
      <c r="L23" s="90">
        <f>SUM(L8:L22)</f>
        <v>0</v>
      </c>
      <c r="M23" s="91" t="s">
        <v>47</v>
      </c>
    </row>
    <row r="24" spans="1:13" ht="15.75" thickBot="1" x14ac:dyDescent="0.3">
      <c r="A24" s="341" t="s">
        <v>48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3"/>
    </row>
    <row r="25" spans="1:13" x14ac:dyDescent="0.25">
      <c r="A25" s="270"/>
      <c r="B25" s="49"/>
      <c r="C25" s="61"/>
      <c r="D25" s="66" t="s">
        <v>47</v>
      </c>
      <c r="E25" s="61"/>
      <c r="F25" s="49"/>
      <c r="G25" s="62"/>
      <c r="H25" s="61"/>
      <c r="I25" s="63"/>
      <c r="J25" s="49"/>
      <c r="K25" s="63"/>
      <c r="L25" s="64"/>
      <c r="M25" s="65"/>
    </row>
    <row r="26" spans="1:13" x14ac:dyDescent="0.25">
      <c r="A26" s="48"/>
      <c r="B26" s="49"/>
      <c r="C26" s="61"/>
      <c r="D26" s="66" t="s">
        <v>47</v>
      </c>
      <c r="E26" s="61"/>
      <c r="F26" s="49"/>
      <c r="G26" s="62"/>
      <c r="H26" s="61"/>
      <c r="I26" s="63"/>
      <c r="J26" s="49"/>
      <c r="K26" s="63"/>
      <c r="L26" s="64"/>
      <c r="M26" s="65"/>
    </row>
    <row r="27" spans="1:13" x14ac:dyDescent="0.25">
      <c r="A27" s="48"/>
      <c r="B27" s="49"/>
      <c r="C27" s="61"/>
      <c r="D27" s="66" t="s">
        <v>47</v>
      </c>
      <c r="E27" s="61"/>
      <c r="F27" s="49"/>
      <c r="G27" s="62"/>
      <c r="H27" s="61"/>
      <c r="I27" s="63"/>
      <c r="J27" s="49"/>
      <c r="K27" s="63"/>
      <c r="L27" s="64"/>
      <c r="M27" s="65"/>
    </row>
    <row r="28" spans="1:13" x14ac:dyDescent="0.25">
      <c r="A28" s="48"/>
      <c r="B28" s="49"/>
      <c r="C28" s="61"/>
      <c r="D28" s="66" t="s">
        <v>47</v>
      </c>
      <c r="E28" s="61"/>
      <c r="F28" s="49"/>
      <c r="G28" s="62"/>
      <c r="H28" s="61"/>
      <c r="I28" s="63"/>
      <c r="J28" s="49"/>
      <c r="K28" s="63"/>
      <c r="L28" s="64"/>
      <c r="M28" s="65"/>
    </row>
    <row r="29" spans="1:13" x14ac:dyDescent="0.25">
      <c r="A29" s="48"/>
      <c r="B29" s="49"/>
      <c r="C29" s="61"/>
      <c r="D29" s="66" t="s">
        <v>47</v>
      </c>
      <c r="E29" s="61"/>
      <c r="F29" s="49"/>
      <c r="G29" s="62"/>
      <c r="H29" s="61"/>
      <c r="I29" s="63"/>
      <c r="J29" s="49"/>
      <c r="K29" s="63"/>
      <c r="L29" s="64"/>
      <c r="M29" s="65"/>
    </row>
    <row r="30" spans="1:13" x14ac:dyDescent="0.25">
      <c r="A30" s="48"/>
      <c r="B30" s="49"/>
      <c r="C30" s="61"/>
      <c r="D30" s="66" t="s">
        <v>47</v>
      </c>
      <c r="E30" s="61"/>
      <c r="F30" s="49"/>
      <c r="G30" s="62"/>
      <c r="H30" s="61"/>
      <c r="I30" s="63"/>
      <c r="J30" s="49"/>
      <c r="K30" s="63"/>
      <c r="L30" s="64"/>
      <c r="M30" s="65"/>
    </row>
    <row r="31" spans="1:13" ht="15.75" thickBot="1" x14ac:dyDescent="0.3">
      <c r="A31" s="86" t="s">
        <v>49</v>
      </c>
      <c r="B31" s="87">
        <f>SUM(B25:B30)</f>
        <v>0</v>
      </c>
      <c r="C31" s="88">
        <f>SUM(C25:C30)</f>
        <v>0</v>
      </c>
      <c r="D31" s="92" t="s">
        <v>47</v>
      </c>
      <c r="E31" s="88">
        <f>SUM(E25:E30)</f>
        <v>0</v>
      </c>
      <c r="F31" s="87">
        <f>SUM(F25:F30)</f>
        <v>0</v>
      </c>
      <c r="G31" s="89" t="s">
        <v>47</v>
      </c>
      <c r="H31" s="88">
        <f>SUM(H25:H30)</f>
        <v>0</v>
      </c>
      <c r="I31" s="93" t="s">
        <v>47</v>
      </c>
      <c r="J31" s="87">
        <f>SUM(J25:J30)</f>
        <v>0</v>
      </c>
      <c r="K31" s="93" t="s">
        <v>47</v>
      </c>
      <c r="L31" s="90">
        <f>SUM(L25:L30)</f>
        <v>0</v>
      </c>
      <c r="M31" s="91" t="s">
        <v>47</v>
      </c>
    </row>
    <row r="32" spans="1:13" ht="15.75" thickBot="1" x14ac:dyDescent="0.3">
      <c r="A32" s="67" t="s">
        <v>33</v>
      </c>
      <c r="B32" s="68">
        <f>B23+B31</f>
        <v>0</v>
      </c>
      <c r="C32" s="68">
        <f>C23+C31</f>
        <v>0</v>
      </c>
      <c r="D32" s="68">
        <f>D23</f>
        <v>0</v>
      </c>
      <c r="E32" s="69">
        <f>E23+E31</f>
        <v>0</v>
      </c>
      <c r="F32" s="68">
        <f>F23+F31</f>
        <v>0</v>
      </c>
      <c r="G32" s="70" t="s">
        <v>47</v>
      </c>
      <c r="H32" s="69">
        <f>H23+H31</f>
        <v>0</v>
      </c>
      <c r="I32" s="71" t="s">
        <v>47</v>
      </c>
      <c r="J32" s="68">
        <f>J23+J31</f>
        <v>0</v>
      </c>
      <c r="K32" s="72" t="s">
        <v>47</v>
      </c>
      <c r="L32" s="68">
        <f>L23+L31</f>
        <v>0</v>
      </c>
      <c r="M32" s="73" t="s">
        <v>47</v>
      </c>
    </row>
    <row r="33" spans="1:13" ht="15.75" thickTop="1" x14ac:dyDescent="0.25">
      <c r="A33" s="39"/>
      <c r="B33" s="74"/>
      <c r="C33" s="74"/>
      <c r="D33" s="74"/>
      <c r="E33" s="74"/>
      <c r="F33" s="39"/>
      <c r="G33" s="39"/>
      <c r="H33" s="39"/>
      <c r="I33" s="39"/>
      <c r="J33" s="39"/>
      <c r="K33" s="39"/>
      <c r="L33" s="39"/>
      <c r="M33" s="39"/>
    </row>
    <row r="34" spans="1:13" x14ac:dyDescent="0.25">
      <c r="A34" s="74" t="s">
        <v>50</v>
      </c>
      <c r="B34" s="74"/>
      <c r="C34" s="74"/>
      <c r="D34" s="74"/>
      <c r="E34" s="74"/>
      <c r="F34" s="39"/>
      <c r="G34" s="39"/>
      <c r="H34" s="39"/>
      <c r="I34" s="39"/>
      <c r="J34" s="39"/>
      <c r="K34" s="39"/>
      <c r="L34" s="39"/>
      <c r="M34" s="39"/>
    </row>
    <row r="35" spans="1:13" ht="15.75" x14ac:dyDescent="0.25">
      <c r="A35" s="275" t="s">
        <v>136</v>
      </c>
      <c r="B35" s="75"/>
      <c r="C35" s="75"/>
      <c r="D35" s="75"/>
      <c r="E35" s="75"/>
      <c r="F35" s="40"/>
      <c r="G35" s="40"/>
      <c r="H35" s="40"/>
      <c r="I35" s="40"/>
      <c r="J35" s="40"/>
      <c r="K35" s="40"/>
      <c r="L35" s="40"/>
      <c r="M35" s="40"/>
    </row>
    <row r="36" spans="1:13" x14ac:dyDescent="0.25">
      <c r="A36" s="75" t="s">
        <v>172</v>
      </c>
      <c r="B36" s="74"/>
      <c r="C36" s="74"/>
      <c r="D36" s="74"/>
      <c r="E36" s="74"/>
      <c r="F36" s="39"/>
      <c r="G36" s="39"/>
      <c r="H36" s="39"/>
      <c r="I36" s="39"/>
      <c r="J36" s="39"/>
      <c r="K36" s="39"/>
      <c r="L36" s="39"/>
      <c r="M36" s="39"/>
    </row>
    <row r="37" spans="1:13" x14ac:dyDescent="0.25">
      <c r="A37" s="74" t="s">
        <v>51</v>
      </c>
      <c r="B37" s="74"/>
      <c r="C37" s="74"/>
      <c r="D37" s="74"/>
      <c r="E37" s="74"/>
      <c r="F37" s="39"/>
      <c r="G37" s="39"/>
      <c r="H37" s="39"/>
      <c r="I37" s="39"/>
      <c r="J37" s="39"/>
      <c r="K37" s="39"/>
      <c r="L37" s="39"/>
      <c r="M37" s="39"/>
    </row>
    <row r="38" spans="1:13" x14ac:dyDescent="0.25">
      <c r="A38" s="74" t="s">
        <v>66</v>
      </c>
      <c r="B38" s="41"/>
      <c r="C38" s="41"/>
      <c r="D38" s="41"/>
      <c r="E38" s="74"/>
      <c r="F38" s="39"/>
      <c r="G38" s="39"/>
      <c r="H38" s="39"/>
      <c r="I38" s="39"/>
      <c r="J38" s="39"/>
      <c r="K38" s="39"/>
      <c r="L38" s="39"/>
      <c r="M38" s="39"/>
    </row>
    <row r="39" spans="1:13" ht="18.75" x14ac:dyDescent="0.25">
      <c r="A39" s="76"/>
      <c r="B39" s="77"/>
      <c r="C39" s="77"/>
      <c r="D39" s="77"/>
      <c r="E39" s="77"/>
      <c r="F39" s="78"/>
      <c r="G39" s="78"/>
      <c r="H39" s="78"/>
      <c r="I39" s="78"/>
      <c r="J39" s="39"/>
      <c r="K39" s="39"/>
      <c r="L39" s="39"/>
      <c r="M39" s="39"/>
    </row>
    <row r="40" spans="1:13" x14ac:dyDescent="0.25">
      <c r="A40" s="267" t="s">
        <v>173</v>
      </c>
      <c r="B40" s="39"/>
      <c r="C40" s="39"/>
      <c r="D40" s="39"/>
      <c r="E40" s="39"/>
      <c r="F40" s="39"/>
      <c r="G40" s="42"/>
      <c r="H40" s="39"/>
      <c r="I40" s="39"/>
      <c r="J40" s="39"/>
      <c r="K40" s="39"/>
      <c r="L40" s="39"/>
      <c r="M40" s="39"/>
    </row>
    <row r="41" spans="1:13" ht="15.75" thickBot="1" x14ac:dyDescent="0.3">
      <c r="A41" s="79"/>
      <c r="B41" s="39"/>
      <c r="C41" s="39"/>
      <c r="D41" s="39"/>
      <c r="E41" s="39"/>
      <c r="F41" s="39"/>
      <c r="G41" s="42"/>
      <c r="H41" s="39"/>
      <c r="I41" s="39"/>
      <c r="J41" s="39"/>
      <c r="K41" s="39"/>
      <c r="L41" s="39"/>
      <c r="M41" s="42" t="s">
        <v>108</v>
      </c>
    </row>
    <row r="42" spans="1:13" ht="15.75" thickTop="1" x14ac:dyDescent="0.25">
      <c r="A42" s="332" t="s">
        <v>127</v>
      </c>
      <c r="B42" s="335" t="s">
        <v>174</v>
      </c>
      <c r="C42" s="340" t="s">
        <v>175</v>
      </c>
      <c r="D42" s="344"/>
      <c r="E42" s="344"/>
      <c r="F42" s="344"/>
      <c r="G42" s="344"/>
      <c r="H42" s="344"/>
      <c r="I42" s="344"/>
      <c r="J42" s="344"/>
      <c r="K42" s="344"/>
      <c r="L42" s="344"/>
      <c r="M42" s="345"/>
    </row>
    <row r="43" spans="1:13" x14ac:dyDescent="0.25">
      <c r="A43" s="333"/>
      <c r="B43" s="336"/>
      <c r="C43" s="346" t="s">
        <v>53</v>
      </c>
      <c r="D43" s="347"/>
      <c r="E43" s="347"/>
      <c r="F43" s="347"/>
      <c r="G43" s="348"/>
      <c r="H43" s="346" t="s">
        <v>54</v>
      </c>
      <c r="I43" s="347"/>
      <c r="J43" s="347"/>
      <c r="K43" s="347"/>
      <c r="L43" s="347"/>
      <c r="M43" s="349"/>
    </row>
    <row r="44" spans="1:13" ht="15.75" thickBot="1" x14ac:dyDescent="0.3">
      <c r="A44" s="334"/>
      <c r="B44" s="337"/>
      <c r="C44" s="45" t="s">
        <v>43</v>
      </c>
      <c r="D44" s="350" t="s">
        <v>44</v>
      </c>
      <c r="E44" s="351"/>
      <c r="F44" s="351"/>
      <c r="G44" s="352"/>
      <c r="H44" s="44" t="s">
        <v>43</v>
      </c>
      <c r="I44" s="350" t="s">
        <v>44</v>
      </c>
      <c r="J44" s="351"/>
      <c r="K44" s="351"/>
      <c r="L44" s="351"/>
      <c r="M44" s="353"/>
    </row>
    <row r="45" spans="1:13" x14ac:dyDescent="0.25">
      <c r="A45" s="270"/>
      <c r="B45" s="80"/>
      <c r="C45" s="80"/>
      <c r="D45" s="354"/>
      <c r="E45" s="355"/>
      <c r="F45" s="355"/>
      <c r="G45" s="356"/>
      <c r="H45" s="81"/>
      <c r="I45" s="360"/>
      <c r="J45" s="361"/>
      <c r="K45" s="361"/>
      <c r="L45" s="361"/>
      <c r="M45" s="362"/>
    </row>
    <row r="46" spans="1:13" x14ac:dyDescent="0.25">
      <c r="A46" s="48"/>
      <c r="B46" s="49"/>
      <c r="C46" s="49"/>
      <c r="D46" s="357"/>
      <c r="E46" s="358"/>
      <c r="F46" s="358"/>
      <c r="G46" s="359"/>
      <c r="H46" s="61"/>
      <c r="I46" s="363"/>
      <c r="J46" s="364"/>
      <c r="K46" s="364"/>
      <c r="L46" s="364"/>
      <c r="M46" s="365"/>
    </row>
    <row r="47" spans="1:13" x14ac:dyDescent="0.25">
      <c r="A47" s="48"/>
      <c r="B47" s="49"/>
      <c r="C47" s="49"/>
      <c r="D47" s="357"/>
      <c r="E47" s="358"/>
      <c r="F47" s="358"/>
      <c r="G47" s="359"/>
      <c r="H47" s="61"/>
      <c r="I47" s="363"/>
      <c r="J47" s="364"/>
      <c r="K47" s="364"/>
      <c r="L47" s="364"/>
      <c r="M47" s="365"/>
    </row>
    <row r="48" spans="1:13" x14ac:dyDescent="0.25">
      <c r="A48" s="48"/>
      <c r="B48" s="49"/>
      <c r="C48" s="49"/>
      <c r="D48" s="357"/>
      <c r="E48" s="358"/>
      <c r="F48" s="358"/>
      <c r="G48" s="359"/>
      <c r="H48" s="61"/>
      <c r="I48" s="363"/>
      <c r="J48" s="364"/>
      <c r="K48" s="364"/>
      <c r="L48" s="364"/>
      <c r="M48" s="365"/>
    </row>
    <row r="49" spans="1:13" ht="15.75" thickBot="1" x14ac:dyDescent="0.3">
      <c r="A49" s="48"/>
      <c r="B49" s="49"/>
      <c r="C49" s="49"/>
      <c r="D49" s="366"/>
      <c r="E49" s="367"/>
      <c r="F49" s="367"/>
      <c r="G49" s="368"/>
      <c r="H49" s="61"/>
      <c r="I49" s="375"/>
      <c r="J49" s="376"/>
      <c r="K49" s="376"/>
      <c r="L49" s="376"/>
      <c r="M49" s="377"/>
    </row>
    <row r="50" spans="1:13" ht="15.75" thickBot="1" x14ac:dyDescent="0.3">
      <c r="A50" s="94" t="s">
        <v>33</v>
      </c>
      <c r="B50" s="95">
        <f>SUM(B45:B49)</f>
        <v>0</v>
      </c>
      <c r="C50" s="95">
        <f>SUM(C45:C49)</f>
        <v>0</v>
      </c>
      <c r="D50" s="369"/>
      <c r="E50" s="370"/>
      <c r="F50" s="370"/>
      <c r="G50" s="371"/>
      <c r="H50" s="96">
        <f>SUM(H45:H49)</f>
        <v>0</v>
      </c>
      <c r="I50" s="96">
        <f>SUM(I45:I49)</f>
        <v>0</v>
      </c>
      <c r="J50" s="372"/>
      <c r="K50" s="373"/>
      <c r="L50" s="373"/>
      <c r="M50" s="374"/>
    </row>
    <row r="51" spans="1:13" ht="15.75" thickTop="1" x14ac:dyDescent="0.25">
      <c r="A51" s="39"/>
      <c r="B51" s="74"/>
      <c r="C51" s="39"/>
      <c r="D51" s="39"/>
      <c r="E51" s="39"/>
      <c r="F51" s="39"/>
      <c r="G51" s="39"/>
      <c r="H51" s="43"/>
      <c r="I51" s="43"/>
      <c r="J51" s="43"/>
      <c r="K51" s="43"/>
      <c r="L51" s="43"/>
      <c r="M51" s="43"/>
    </row>
    <row r="52" spans="1:13" x14ac:dyDescent="0.25">
      <c r="A52" s="74" t="s">
        <v>19</v>
      </c>
      <c r="B52" s="7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x14ac:dyDescent="0.25">
      <c r="A53" s="74" t="s">
        <v>55</v>
      </c>
      <c r="B53" s="7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x14ac:dyDescent="0.25">
      <c r="A54" s="85" t="s">
        <v>56</v>
      </c>
      <c r="B54" s="7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6" spans="1:13" x14ac:dyDescent="0.25">
      <c r="A56" t="s">
        <v>92</v>
      </c>
      <c r="I56" t="s">
        <v>95</v>
      </c>
    </row>
    <row r="57" spans="1:13" x14ac:dyDescent="0.25">
      <c r="A57" t="s">
        <v>93</v>
      </c>
    </row>
    <row r="58" spans="1:13" x14ac:dyDescent="0.25">
      <c r="A58" t="s">
        <v>94</v>
      </c>
      <c r="I58" t="s">
        <v>96</v>
      </c>
    </row>
  </sheetData>
  <mergeCells count="31">
    <mergeCell ref="D48:G48"/>
    <mergeCell ref="D49:G49"/>
    <mergeCell ref="D50:G50"/>
    <mergeCell ref="J50:M50"/>
    <mergeCell ref="I48:M48"/>
    <mergeCell ref="I49:M49"/>
    <mergeCell ref="D45:G45"/>
    <mergeCell ref="D46:G46"/>
    <mergeCell ref="D47:G47"/>
    <mergeCell ref="I45:M45"/>
    <mergeCell ref="I46:M46"/>
    <mergeCell ref="I47:M47"/>
    <mergeCell ref="A7:M7"/>
    <mergeCell ref="A24:M24"/>
    <mergeCell ref="A42:A44"/>
    <mergeCell ref="B42:B44"/>
    <mergeCell ref="C42:M42"/>
    <mergeCell ref="C43:G43"/>
    <mergeCell ref="H43:M43"/>
    <mergeCell ref="D44:G44"/>
    <mergeCell ref="I44:M44"/>
    <mergeCell ref="A4:A6"/>
    <mergeCell ref="B4:B6"/>
    <mergeCell ref="C4:C5"/>
    <mergeCell ref="D4:D5"/>
    <mergeCell ref="E4:E5"/>
    <mergeCell ref="F4:M4"/>
    <mergeCell ref="F5:G5"/>
    <mergeCell ref="H5:I5"/>
    <mergeCell ref="J5:K5"/>
    <mergeCell ref="L5:M5"/>
  </mergeCells>
  <pageMargins left="0.7" right="0.7" top="0.78740157499999996" bottom="0.78740157499999996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46"/>
  <sheetViews>
    <sheetView zoomScale="85" zoomScaleNormal="85" workbookViewId="0">
      <selection activeCell="B40" sqref="B40"/>
    </sheetView>
  </sheetViews>
  <sheetFormatPr defaultRowHeight="15" x14ac:dyDescent="0.25"/>
  <cols>
    <col min="1" max="3" width="13.42578125" customWidth="1"/>
    <col min="4" max="4" width="31.85546875" customWidth="1"/>
    <col min="5" max="5" width="13.42578125" customWidth="1"/>
    <col min="6" max="6" width="31.85546875" customWidth="1"/>
    <col min="7" max="7" width="13.42578125" customWidth="1"/>
    <col min="8" max="8" width="31.85546875" customWidth="1"/>
  </cols>
  <sheetData>
    <row r="1" spans="1:8" x14ac:dyDescent="0.25">
      <c r="A1" s="29" t="s">
        <v>176</v>
      </c>
      <c r="H1" s="304" t="s">
        <v>109</v>
      </c>
    </row>
    <row r="2" spans="1:8" x14ac:dyDescent="0.25">
      <c r="A2" s="9" t="s">
        <v>2</v>
      </c>
    </row>
    <row r="3" spans="1:8" ht="15.75" thickBot="1" x14ac:dyDescent="0.3">
      <c r="A3" s="7" t="s">
        <v>3</v>
      </c>
      <c r="H3" s="304" t="s">
        <v>110</v>
      </c>
    </row>
    <row r="4" spans="1:8" ht="15.75" thickTop="1" x14ac:dyDescent="0.25">
      <c r="A4" s="332" t="s">
        <v>127</v>
      </c>
      <c r="B4" s="335" t="s">
        <v>170</v>
      </c>
      <c r="C4" s="379" t="s">
        <v>57</v>
      </c>
      <c r="D4" s="379"/>
      <c r="E4" s="379"/>
      <c r="F4" s="379"/>
      <c r="G4" s="379"/>
      <c r="H4" s="380"/>
    </row>
    <row r="5" spans="1:8" x14ac:dyDescent="0.25">
      <c r="A5" s="333"/>
      <c r="B5" s="336"/>
      <c r="C5" s="346" t="s">
        <v>58</v>
      </c>
      <c r="D5" s="348"/>
      <c r="E5" s="346" t="s">
        <v>59</v>
      </c>
      <c r="F5" s="348"/>
      <c r="G5" s="347" t="s">
        <v>60</v>
      </c>
      <c r="H5" s="349"/>
    </row>
    <row r="6" spans="1:8" ht="15.75" thickBot="1" x14ac:dyDescent="0.3">
      <c r="A6" s="334"/>
      <c r="B6" s="337"/>
      <c r="C6" s="46" t="s">
        <v>43</v>
      </c>
      <c r="D6" s="45" t="s">
        <v>61</v>
      </c>
      <c r="E6" s="45" t="s">
        <v>43</v>
      </c>
      <c r="F6" s="45" t="s">
        <v>44</v>
      </c>
      <c r="G6" s="44" t="s">
        <v>43</v>
      </c>
      <c r="H6" s="47" t="s">
        <v>44</v>
      </c>
    </row>
    <row r="7" spans="1:8" x14ac:dyDescent="0.25">
      <c r="A7" s="341" t="s">
        <v>62</v>
      </c>
      <c r="B7" s="342"/>
      <c r="C7" s="342"/>
      <c r="D7" s="342"/>
      <c r="E7" s="342"/>
      <c r="F7" s="342"/>
      <c r="G7" s="342"/>
      <c r="H7" s="343"/>
    </row>
    <row r="8" spans="1:8" x14ac:dyDescent="0.25">
      <c r="A8" s="100"/>
      <c r="B8" s="101"/>
      <c r="C8" s="102"/>
      <c r="D8" s="101"/>
      <c r="E8" s="103"/>
      <c r="F8" s="104"/>
      <c r="G8" s="105"/>
      <c r="H8" s="106"/>
    </row>
    <row r="9" spans="1:8" x14ac:dyDescent="0.25">
      <c r="A9" s="100"/>
      <c r="B9" s="101"/>
      <c r="C9" s="102"/>
      <c r="D9" s="101"/>
      <c r="E9" s="101"/>
      <c r="F9" s="107"/>
      <c r="G9" s="108"/>
      <c r="H9" s="109"/>
    </row>
    <row r="10" spans="1:8" x14ac:dyDescent="0.25">
      <c r="A10" s="100"/>
      <c r="B10" s="101"/>
      <c r="C10" s="102"/>
      <c r="D10" s="101"/>
      <c r="E10" s="101"/>
      <c r="F10" s="107"/>
      <c r="G10" s="108"/>
      <c r="H10" s="109"/>
    </row>
    <row r="11" spans="1:8" x14ac:dyDescent="0.25">
      <c r="A11" s="100"/>
      <c r="B11" s="101"/>
      <c r="C11" s="102"/>
      <c r="D11" s="101"/>
      <c r="E11" s="101"/>
      <c r="F11" s="110"/>
      <c r="G11" s="108"/>
      <c r="H11" s="106"/>
    </row>
    <row r="12" spans="1:8" x14ac:dyDescent="0.25">
      <c r="A12" s="100"/>
      <c r="B12" s="101"/>
      <c r="C12" s="102"/>
      <c r="D12" s="101"/>
      <c r="E12" s="101"/>
      <c r="F12" s="107"/>
      <c r="G12" s="108"/>
      <c r="H12" s="109"/>
    </row>
    <row r="13" spans="1:8" x14ac:dyDescent="0.25">
      <c r="A13" s="100"/>
      <c r="B13" s="101"/>
      <c r="C13" s="102"/>
      <c r="D13" s="101"/>
      <c r="E13" s="101"/>
      <c r="F13" s="107"/>
      <c r="G13" s="108"/>
      <c r="H13" s="109"/>
    </row>
    <row r="14" spans="1:8" x14ac:dyDescent="0.25">
      <c r="A14" s="100"/>
      <c r="B14" s="101"/>
      <c r="C14" s="102"/>
      <c r="D14" s="101"/>
      <c r="E14" s="101"/>
      <c r="F14" s="107"/>
      <c r="G14" s="108"/>
      <c r="H14" s="109"/>
    </row>
    <row r="15" spans="1:8" x14ac:dyDescent="0.25">
      <c r="A15" s="100"/>
      <c r="B15" s="101"/>
      <c r="C15" s="102"/>
      <c r="D15" s="101"/>
      <c r="E15" s="101"/>
      <c r="F15" s="107"/>
      <c r="G15" s="108"/>
      <c r="H15" s="109"/>
    </row>
    <row r="16" spans="1:8" x14ac:dyDescent="0.25">
      <c r="A16" s="100"/>
      <c r="B16" s="101"/>
      <c r="C16" s="102"/>
      <c r="D16" s="101"/>
      <c r="E16" s="101"/>
      <c r="F16" s="107"/>
      <c r="G16" s="108"/>
      <c r="H16" s="109"/>
    </row>
    <row r="17" spans="1:8" x14ac:dyDescent="0.25">
      <c r="A17" s="100"/>
      <c r="B17" s="101"/>
      <c r="C17" s="102"/>
      <c r="D17" s="101"/>
      <c r="E17" s="101"/>
      <c r="F17" s="107"/>
      <c r="G17" s="108"/>
      <c r="H17" s="109"/>
    </row>
    <row r="18" spans="1:8" x14ac:dyDescent="0.25">
      <c r="A18" s="100"/>
      <c r="B18" s="101"/>
      <c r="C18" s="102"/>
      <c r="D18" s="101"/>
      <c r="E18" s="101"/>
      <c r="F18" s="107"/>
      <c r="G18" s="108"/>
      <c r="H18" s="109"/>
    </row>
    <row r="19" spans="1:8" x14ac:dyDescent="0.25">
      <c r="A19" s="100"/>
      <c r="B19" s="101"/>
      <c r="C19" s="102"/>
      <c r="D19" s="101"/>
      <c r="E19" s="101"/>
      <c r="F19" s="107"/>
      <c r="G19" s="108"/>
      <c r="H19" s="109"/>
    </row>
    <row r="20" spans="1:8" x14ac:dyDescent="0.25">
      <c r="A20" s="100"/>
      <c r="B20" s="101"/>
      <c r="C20" s="102"/>
      <c r="D20" s="101"/>
      <c r="E20" s="101"/>
      <c r="F20" s="107"/>
      <c r="G20" s="108"/>
      <c r="H20" s="109"/>
    </row>
    <row r="21" spans="1:8" x14ac:dyDescent="0.25">
      <c r="A21" s="100"/>
      <c r="B21" s="101"/>
      <c r="C21" s="102"/>
      <c r="D21" s="101"/>
      <c r="E21" s="101"/>
      <c r="F21" s="107"/>
      <c r="G21" s="108"/>
      <c r="H21" s="109"/>
    </row>
    <row r="22" spans="1:8" x14ac:dyDescent="0.25">
      <c r="A22" s="100"/>
      <c r="B22" s="101"/>
      <c r="C22" s="102"/>
      <c r="D22" s="101"/>
      <c r="E22" s="101"/>
      <c r="F22" s="107"/>
      <c r="G22" s="108"/>
      <c r="H22" s="109"/>
    </row>
    <row r="23" spans="1:8" x14ac:dyDescent="0.25">
      <c r="A23" s="100"/>
      <c r="B23" s="101"/>
      <c r="C23" s="102"/>
      <c r="D23" s="101"/>
      <c r="E23" s="101"/>
      <c r="F23" s="107"/>
      <c r="G23" s="108"/>
      <c r="H23" s="109"/>
    </row>
    <row r="24" spans="1:8" x14ac:dyDescent="0.25">
      <c r="A24" s="100"/>
      <c r="B24" s="101"/>
      <c r="C24" s="102"/>
      <c r="D24" s="101"/>
      <c r="E24" s="101"/>
      <c r="F24" s="107"/>
      <c r="G24" s="108"/>
      <c r="H24" s="109"/>
    </row>
    <row r="25" spans="1:8" x14ac:dyDescent="0.25">
      <c r="A25" s="100"/>
      <c r="B25" s="101"/>
      <c r="C25" s="102"/>
      <c r="D25" s="101"/>
      <c r="E25" s="101"/>
      <c r="F25" s="107"/>
      <c r="G25" s="108"/>
      <c r="H25" s="109"/>
    </row>
    <row r="26" spans="1:8" x14ac:dyDescent="0.25">
      <c r="A26" s="100"/>
      <c r="B26" s="101"/>
      <c r="C26" s="102"/>
      <c r="D26" s="101"/>
      <c r="E26" s="101"/>
      <c r="F26" s="107"/>
      <c r="G26" s="108"/>
      <c r="H26" s="109"/>
    </row>
    <row r="27" spans="1:8" x14ac:dyDescent="0.25">
      <c r="A27" s="100"/>
      <c r="B27" s="101"/>
      <c r="C27" s="102"/>
      <c r="D27" s="101"/>
      <c r="E27" s="101"/>
      <c r="F27" s="107"/>
      <c r="G27" s="108"/>
      <c r="H27" s="109"/>
    </row>
    <row r="28" spans="1:8" x14ac:dyDescent="0.25">
      <c r="A28" s="100"/>
      <c r="B28" s="101"/>
      <c r="C28" s="102"/>
      <c r="D28" s="101"/>
      <c r="E28" s="101"/>
      <c r="F28" s="107"/>
      <c r="G28" s="108"/>
      <c r="H28" s="109"/>
    </row>
    <row r="29" spans="1:8" ht="15.75" thickBot="1" x14ac:dyDescent="0.3">
      <c r="A29" s="115" t="s">
        <v>63</v>
      </c>
      <c r="B29" s="116">
        <f>SUM(B8:B28)</f>
        <v>0</v>
      </c>
      <c r="C29" s="117">
        <f>SUM(C8:C28)</f>
        <v>0</v>
      </c>
      <c r="D29" s="118" t="s">
        <v>47</v>
      </c>
      <c r="E29" s="116">
        <f>SUM(E8:E28)</f>
        <v>0</v>
      </c>
      <c r="F29" s="119" t="s">
        <v>47</v>
      </c>
      <c r="G29" s="120">
        <f>SUM(G8:G28)</f>
        <v>0</v>
      </c>
      <c r="H29" s="121" t="s">
        <v>47</v>
      </c>
    </row>
    <row r="30" spans="1:8" x14ac:dyDescent="0.25">
      <c r="A30" s="341" t="s">
        <v>64</v>
      </c>
      <c r="B30" s="342"/>
      <c r="C30" s="342"/>
      <c r="D30" s="342"/>
      <c r="E30" s="342"/>
      <c r="F30" s="342"/>
      <c r="G30" s="342"/>
      <c r="H30" s="343"/>
    </row>
    <row r="31" spans="1:8" x14ac:dyDescent="0.25">
      <c r="A31" s="100"/>
      <c r="B31" s="101"/>
      <c r="C31" s="102"/>
      <c r="D31" s="101"/>
      <c r="E31" s="111"/>
      <c r="F31" s="112"/>
      <c r="G31" s="105" t="s">
        <v>47</v>
      </c>
      <c r="H31" s="109"/>
    </row>
    <row r="32" spans="1:8" x14ac:dyDescent="0.25">
      <c r="A32" s="100"/>
      <c r="B32" s="101"/>
      <c r="C32" s="102"/>
      <c r="D32" s="101"/>
      <c r="E32" s="101"/>
      <c r="F32" s="107"/>
      <c r="G32" s="105" t="s">
        <v>47</v>
      </c>
      <c r="H32" s="109"/>
    </row>
    <row r="33" spans="1:8" x14ac:dyDescent="0.25">
      <c r="A33" s="100"/>
      <c r="B33" s="101"/>
      <c r="C33" s="102"/>
      <c r="D33" s="101"/>
      <c r="E33" s="101"/>
      <c r="F33" s="107"/>
      <c r="G33" s="105" t="s">
        <v>47</v>
      </c>
      <c r="H33" s="109"/>
    </row>
    <row r="34" spans="1:8" x14ac:dyDescent="0.25">
      <c r="A34" s="100"/>
      <c r="B34" s="101"/>
      <c r="C34" s="102"/>
      <c r="D34" s="101"/>
      <c r="E34" s="101"/>
      <c r="F34" s="107"/>
      <c r="G34" s="105" t="s">
        <v>47</v>
      </c>
      <c r="H34" s="109"/>
    </row>
    <row r="35" spans="1:8" x14ac:dyDescent="0.25">
      <c r="A35" s="100"/>
      <c r="B35" s="101"/>
      <c r="C35" s="102"/>
      <c r="D35" s="101"/>
      <c r="E35" s="101"/>
      <c r="F35" s="107"/>
      <c r="G35" s="105" t="s">
        <v>47</v>
      </c>
      <c r="H35" s="109"/>
    </row>
    <row r="36" spans="1:8" x14ac:dyDescent="0.25">
      <c r="A36" s="100"/>
      <c r="B36" s="101"/>
      <c r="C36" s="102"/>
      <c r="D36" s="101"/>
      <c r="E36" s="101"/>
      <c r="F36" s="107"/>
      <c r="G36" s="105" t="s">
        <v>47</v>
      </c>
      <c r="H36" s="109"/>
    </row>
    <row r="37" spans="1:8" ht="15.75" thickBot="1" x14ac:dyDescent="0.3">
      <c r="A37" s="115" t="s">
        <v>65</v>
      </c>
      <c r="B37" s="116">
        <f>SUM(B31:B36)</f>
        <v>0</v>
      </c>
      <c r="C37" s="117">
        <f>SUM(C31:C36)</f>
        <v>0</v>
      </c>
      <c r="D37" s="118" t="s">
        <v>47</v>
      </c>
      <c r="E37" s="116">
        <f>SUM(E31:E36)</f>
        <v>0</v>
      </c>
      <c r="F37" s="119" t="s">
        <v>47</v>
      </c>
      <c r="G37" s="122" t="s">
        <v>47</v>
      </c>
      <c r="H37" s="121" t="s">
        <v>47</v>
      </c>
    </row>
    <row r="38" spans="1:8" ht="15.75" thickBot="1" x14ac:dyDescent="0.3">
      <c r="A38" s="82" t="s">
        <v>33</v>
      </c>
      <c r="B38" s="83">
        <f>B29+B37</f>
        <v>0</v>
      </c>
      <c r="C38" s="83">
        <f>C29+C37</f>
        <v>0</v>
      </c>
      <c r="D38" s="97" t="s">
        <v>47</v>
      </c>
      <c r="E38" s="83">
        <f>E29+E37</f>
        <v>0</v>
      </c>
      <c r="F38" s="98" t="s">
        <v>47</v>
      </c>
      <c r="G38" s="84">
        <f>G29</f>
        <v>0</v>
      </c>
      <c r="H38" s="99" t="s">
        <v>47</v>
      </c>
    </row>
    <row r="39" spans="1:8" ht="15.75" thickTop="1" x14ac:dyDescent="0.25">
      <c r="A39" s="113"/>
      <c r="B39" s="114"/>
      <c r="C39" s="114"/>
      <c r="D39" s="113"/>
      <c r="E39" s="113"/>
      <c r="F39" s="113"/>
      <c r="G39" s="113"/>
      <c r="H39" s="113"/>
    </row>
    <row r="40" spans="1:8" x14ac:dyDescent="0.25">
      <c r="A40" s="114" t="s">
        <v>19</v>
      </c>
      <c r="B40" s="114"/>
      <c r="C40" s="114"/>
      <c r="D40" s="113"/>
      <c r="E40" s="113"/>
      <c r="F40" s="113"/>
      <c r="G40" s="113"/>
      <c r="H40" s="113"/>
    </row>
    <row r="41" spans="1:8" ht="30" customHeight="1" x14ac:dyDescent="0.25">
      <c r="A41" t="s">
        <v>135</v>
      </c>
    </row>
    <row r="42" spans="1:8" ht="30" customHeight="1" x14ac:dyDescent="0.25">
      <c r="A42" s="378" t="s">
        <v>177</v>
      </c>
      <c r="B42" s="378"/>
      <c r="C42" s="378"/>
      <c r="D42" s="378"/>
      <c r="E42" s="378"/>
      <c r="F42" s="378"/>
      <c r="G42" s="378"/>
      <c r="H42" s="378"/>
    </row>
    <row r="43" spans="1:8" x14ac:dyDescent="0.25">
      <c r="A43" s="8"/>
      <c r="B43" s="8"/>
      <c r="C43" s="8"/>
      <c r="D43" s="8"/>
      <c r="E43" s="8"/>
      <c r="F43" s="8"/>
      <c r="G43" s="8"/>
      <c r="H43" s="8"/>
    </row>
    <row r="44" spans="1:8" x14ac:dyDescent="0.25">
      <c r="A44" t="s">
        <v>92</v>
      </c>
      <c r="F44" t="s">
        <v>95</v>
      </c>
    </row>
    <row r="45" spans="1:8" x14ac:dyDescent="0.25">
      <c r="A45" t="s">
        <v>93</v>
      </c>
    </row>
    <row r="46" spans="1:8" x14ac:dyDescent="0.25">
      <c r="A46" t="s">
        <v>94</v>
      </c>
      <c r="F46" t="s">
        <v>96</v>
      </c>
    </row>
  </sheetData>
  <mergeCells count="9">
    <mergeCell ref="A42:H42"/>
    <mergeCell ref="A7:H7"/>
    <mergeCell ref="A30:H30"/>
    <mergeCell ref="A4:A6"/>
    <mergeCell ref="B4:B6"/>
    <mergeCell ref="C4:H4"/>
    <mergeCell ref="C5:D5"/>
    <mergeCell ref="E5:F5"/>
    <mergeCell ref="G5:H5"/>
  </mergeCells>
  <pageMargins left="0.7" right="0.7" top="0.78740157499999996" bottom="0.78740157499999996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E41"/>
  <sheetViews>
    <sheetView workbookViewId="0">
      <selection activeCell="I21" sqref="I21"/>
    </sheetView>
  </sheetViews>
  <sheetFormatPr defaultRowHeight="15" x14ac:dyDescent="0.25"/>
  <cols>
    <col min="1" max="1" width="39.5703125" customWidth="1"/>
    <col min="2" max="5" width="11.7109375" customWidth="1"/>
  </cols>
  <sheetData>
    <row r="1" spans="1:5" x14ac:dyDescent="0.25">
      <c r="A1" s="134" t="s">
        <v>178</v>
      </c>
      <c r="B1" s="8"/>
      <c r="C1" s="8"/>
      <c r="D1" s="271" t="s">
        <v>113</v>
      </c>
      <c r="E1" s="8"/>
    </row>
    <row r="2" spans="1:5" x14ac:dyDescent="0.25">
      <c r="A2" s="9" t="s">
        <v>2</v>
      </c>
      <c r="B2" s="123"/>
      <c r="C2" s="123"/>
      <c r="D2" s="123"/>
      <c r="E2" s="123"/>
    </row>
    <row r="3" spans="1:5" x14ac:dyDescent="0.25">
      <c r="A3" s="7" t="s">
        <v>3</v>
      </c>
      <c r="B3" s="135"/>
      <c r="C3" s="135"/>
      <c r="D3" s="135"/>
      <c r="E3" s="135"/>
    </row>
    <row r="4" spans="1:5" x14ac:dyDescent="0.25">
      <c r="B4" s="124"/>
      <c r="C4" s="124"/>
      <c r="D4" s="124"/>
      <c r="E4" s="124"/>
    </row>
    <row r="5" spans="1:5" ht="15.75" thickBot="1" x14ac:dyDescent="0.3">
      <c r="A5" s="136" t="s">
        <v>67</v>
      </c>
      <c r="B5" s="268" t="s">
        <v>111</v>
      </c>
      <c r="C5" s="124"/>
      <c r="D5" s="124"/>
      <c r="E5" s="124"/>
    </row>
    <row r="6" spans="1:5" ht="15.75" thickBot="1" x14ac:dyDescent="0.3">
      <c r="A6" s="161" t="s">
        <v>68</v>
      </c>
      <c r="B6" s="162" t="s">
        <v>52</v>
      </c>
      <c r="C6" s="125"/>
      <c r="D6" s="125"/>
      <c r="E6" s="125"/>
    </row>
    <row r="7" spans="1:5" x14ac:dyDescent="0.25">
      <c r="A7" s="137" t="s">
        <v>128</v>
      </c>
      <c r="B7" s="138">
        <v>0</v>
      </c>
      <c r="C7" s="139"/>
      <c r="D7" s="139"/>
      <c r="E7" s="139"/>
    </row>
    <row r="8" spans="1:5" ht="15.75" thickBot="1" x14ac:dyDescent="0.3">
      <c r="A8" s="140" t="s">
        <v>129</v>
      </c>
      <c r="B8" s="141">
        <v>0</v>
      </c>
      <c r="C8" s="126"/>
      <c r="D8" s="126"/>
      <c r="E8" s="126"/>
    </row>
    <row r="9" spans="1:5" x14ac:dyDescent="0.25">
      <c r="A9" s="137" t="s">
        <v>179</v>
      </c>
      <c r="B9" s="158">
        <f>SUM(B7+B8)</f>
        <v>0</v>
      </c>
      <c r="C9" s="126"/>
      <c r="D9" s="126"/>
      <c r="E9" s="126"/>
    </row>
    <row r="10" spans="1:5" x14ac:dyDescent="0.25">
      <c r="A10" s="159" t="s">
        <v>180</v>
      </c>
      <c r="B10" s="160">
        <v>0</v>
      </c>
      <c r="C10" s="126"/>
      <c r="D10" s="126"/>
      <c r="E10" s="126"/>
    </row>
    <row r="11" spans="1:5" ht="15.75" thickBot="1" x14ac:dyDescent="0.3">
      <c r="A11" s="272" t="s">
        <v>69</v>
      </c>
      <c r="B11" s="273">
        <v>0</v>
      </c>
      <c r="C11" s="126"/>
      <c r="D11" s="126"/>
      <c r="E11" s="126"/>
    </row>
    <row r="12" spans="1:5" ht="15.75" thickBot="1" x14ac:dyDescent="0.3">
      <c r="A12" s="168" t="s">
        <v>70</v>
      </c>
      <c r="B12" s="169">
        <f>B10-B11</f>
        <v>0</v>
      </c>
      <c r="C12" s="143"/>
      <c r="D12" s="126"/>
      <c r="E12" s="126"/>
    </row>
    <row r="13" spans="1:5" x14ac:dyDescent="0.25">
      <c r="A13" s="126"/>
      <c r="B13" s="126"/>
      <c r="C13" s="126"/>
      <c r="D13" s="126"/>
      <c r="E13" s="126"/>
    </row>
    <row r="14" spans="1:5" x14ac:dyDescent="0.25">
      <c r="B14" s="126"/>
      <c r="C14" s="126"/>
      <c r="D14" s="126"/>
      <c r="E14" s="126"/>
    </row>
    <row r="15" spans="1:5" ht="15.75" thickBot="1" x14ac:dyDescent="0.3">
      <c r="A15" s="136" t="s">
        <v>71</v>
      </c>
      <c r="B15" s="133" t="s">
        <v>112</v>
      </c>
      <c r="C15" s="126"/>
      <c r="D15" s="126"/>
      <c r="E15" s="126"/>
    </row>
    <row r="16" spans="1:5" ht="15.75" thickBot="1" x14ac:dyDescent="0.3">
      <c r="A16" s="161" t="s">
        <v>72</v>
      </c>
      <c r="B16" s="163" t="s">
        <v>73</v>
      </c>
      <c r="C16" s="126"/>
      <c r="D16" s="126"/>
      <c r="E16" s="126"/>
    </row>
    <row r="17" spans="1:5" ht="15.75" thickBot="1" x14ac:dyDescent="0.3">
      <c r="A17" s="127" t="s">
        <v>74</v>
      </c>
      <c r="B17" s="142">
        <v>0</v>
      </c>
      <c r="C17" s="126"/>
      <c r="D17" s="126"/>
      <c r="E17" s="126"/>
    </row>
    <row r="18" spans="1:5" x14ac:dyDescent="0.25">
      <c r="A18" s="128" t="s">
        <v>75</v>
      </c>
      <c r="B18" s="144"/>
      <c r="C18" s="126"/>
      <c r="D18" s="126"/>
      <c r="E18" s="126"/>
    </row>
    <row r="19" spans="1:5" x14ac:dyDescent="0.25">
      <c r="A19" s="129" t="s">
        <v>130</v>
      </c>
      <c r="B19" s="145">
        <v>0</v>
      </c>
      <c r="C19" s="126"/>
      <c r="D19" s="126"/>
      <c r="E19" s="126"/>
    </row>
    <row r="20" spans="1:5" x14ac:dyDescent="0.25">
      <c r="A20" s="130" t="s">
        <v>131</v>
      </c>
      <c r="B20" s="146">
        <v>0</v>
      </c>
      <c r="C20" s="126"/>
      <c r="D20" s="126"/>
      <c r="E20" s="126"/>
    </row>
    <row r="21" spans="1:5" ht="26.25" x14ac:dyDescent="0.25">
      <c r="A21" s="131" t="s">
        <v>132</v>
      </c>
      <c r="B21" s="146">
        <v>0</v>
      </c>
      <c r="C21" s="126"/>
      <c r="D21" s="126"/>
      <c r="E21" s="126"/>
    </row>
    <row r="22" spans="1:5" ht="15.75" thickBot="1" x14ac:dyDescent="0.3">
      <c r="A22" s="132" t="s">
        <v>133</v>
      </c>
      <c r="B22" s="141">
        <v>0</v>
      </c>
      <c r="C22" s="126"/>
      <c r="D22" s="126"/>
      <c r="E22" s="126"/>
    </row>
    <row r="23" spans="1:5" x14ac:dyDescent="0.25">
      <c r="A23" s="124"/>
      <c r="B23" s="126"/>
      <c r="C23" s="126"/>
      <c r="D23" s="126"/>
      <c r="E23" s="126"/>
    </row>
    <row r="24" spans="1:5" x14ac:dyDescent="0.25">
      <c r="B24" s="126"/>
      <c r="C24" s="126"/>
      <c r="D24" s="126"/>
      <c r="E24" s="126"/>
    </row>
    <row r="25" spans="1:5" ht="15.75" thickBot="1" x14ac:dyDescent="0.3">
      <c r="A25" s="136" t="s">
        <v>76</v>
      </c>
      <c r="B25" s="126"/>
      <c r="C25" s="126"/>
      <c r="D25" s="133" t="s">
        <v>140</v>
      </c>
    </row>
    <row r="26" spans="1:5" ht="39" thickBot="1" x14ac:dyDescent="0.3">
      <c r="A26" s="164" t="s">
        <v>72</v>
      </c>
      <c r="B26" s="165" t="s">
        <v>170</v>
      </c>
      <c r="C26" s="166" t="s">
        <v>181</v>
      </c>
      <c r="D26" s="167" t="s">
        <v>147</v>
      </c>
    </row>
    <row r="27" spans="1:5" x14ac:dyDescent="0.25">
      <c r="A27" s="172" t="s">
        <v>79</v>
      </c>
      <c r="B27" s="147"/>
      <c r="C27" s="147"/>
      <c r="D27" s="148">
        <f>B27+C27</f>
        <v>0</v>
      </c>
    </row>
    <row r="28" spans="1:5" x14ac:dyDescent="0.25">
      <c r="A28" s="130" t="s">
        <v>80</v>
      </c>
      <c r="B28" s="150"/>
      <c r="C28" s="151" t="s">
        <v>47</v>
      </c>
      <c r="D28" s="152">
        <f>B28</f>
        <v>0</v>
      </c>
    </row>
    <row r="29" spans="1:5" x14ac:dyDescent="0.25">
      <c r="A29" s="149" t="s">
        <v>77</v>
      </c>
      <c r="B29" s="153"/>
      <c r="C29" s="154"/>
      <c r="D29" s="152">
        <f>B29+C29</f>
        <v>0</v>
      </c>
    </row>
    <row r="30" spans="1:5" x14ac:dyDescent="0.25">
      <c r="A30" s="149" t="s">
        <v>78</v>
      </c>
      <c r="B30" s="153"/>
      <c r="C30" s="173" t="s">
        <v>47</v>
      </c>
      <c r="D30" s="152">
        <f>B30</f>
        <v>0</v>
      </c>
    </row>
    <row r="31" spans="1:5" ht="15.75" thickBot="1" x14ac:dyDescent="0.3">
      <c r="A31" s="132" t="s">
        <v>16</v>
      </c>
      <c r="B31" s="155"/>
      <c r="C31" s="156" t="s">
        <v>47</v>
      </c>
      <c r="D31" s="157">
        <f>B31</f>
        <v>0</v>
      </c>
    </row>
    <row r="32" spans="1:5" ht="15.75" thickBot="1" x14ac:dyDescent="0.3">
      <c r="A32" s="170" t="s">
        <v>33</v>
      </c>
      <c r="B32" s="171">
        <f>SUM(B27:B31)</f>
        <v>0</v>
      </c>
      <c r="C32" s="171">
        <f>SUM(C27:C31)</f>
        <v>0</v>
      </c>
      <c r="D32" s="171">
        <f>SUM(D27:D31)</f>
        <v>0</v>
      </c>
    </row>
    <row r="34" spans="1:3" x14ac:dyDescent="0.25">
      <c r="A34" t="s">
        <v>13</v>
      </c>
    </row>
    <row r="35" spans="1:3" x14ac:dyDescent="0.25">
      <c r="A35" s="8" t="s">
        <v>182</v>
      </c>
    </row>
    <row r="36" spans="1:3" x14ac:dyDescent="0.25">
      <c r="A36" s="8" t="s">
        <v>116</v>
      </c>
    </row>
    <row r="37" spans="1:3" x14ac:dyDescent="0.25">
      <c r="A37" s="8" t="s">
        <v>115</v>
      </c>
    </row>
    <row r="39" spans="1:3" x14ac:dyDescent="0.25">
      <c r="A39" t="s">
        <v>92</v>
      </c>
      <c r="C39" t="s">
        <v>95</v>
      </c>
    </row>
    <row r="40" spans="1:3" x14ac:dyDescent="0.25">
      <c r="A40" t="s">
        <v>93</v>
      </c>
    </row>
    <row r="41" spans="1:3" x14ac:dyDescent="0.25">
      <c r="A41" t="s">
        <v>94</v>
      </c>
      <c r="C41" t="s">
        <v>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H56"/>
  <sheetViews>
    <sheetView workbookViewId="0">
      <selection activeCell="C13" sqref="C13"/>
    </sheetView>
  </sheetViews>
  <sheetFormatPr defaultRowHeight="15" x14ac:dyDescent="0.25"/>
  <cols>
    <col min="1" max="1" width="4" customWidth="1"/>
    <col min="2" max="2" width="12.140625" customWidth="1"/>
    <col min="3" max="3" width="22" customWidth="1"/>
    <col min="4" max="4" width="27" customWidth="1"/>
    <col min="5" max="5" width="14.140625" customWidth="1"/>
    <col min="8" max="8" width="2.85546875" customWidth="1"/>
  </cols>
  <sheetData>
    <row r="1" spans="1:8" x14ac:dyDescent="0.25">
      <c r="A1" t="s">
        <v>183</v>
      </c>
      <c r="G1" s="436" t="s">
        <v>114</v>
      </c>
      <c r="H1" s="436"/>
    </row>
    <row r="2" spans="1:8" x14ac:dyDescent="0.25">
      <c r="A2" s="9" t="s">
        <v>2</v>
      </c>
      <c r="G2" s="304"/>
    </row>
    <row r="3" spans="1:8" x14ac:dyDescent="0.25">
      <c r="A3" s="255" t="s">
        <v>3</v>
      </c>
      <c r="B3" s="256"/>
      <c r="C3" s="256"/>
      <c r="D3" s="256"/>
      <c r="E3" s="256"/>
      <c r="F3" s="256"/>
      <c r="G3" s="269"/>
      <c r="H3" s="256"/>
    </row>
    <row r="4" spans="1:8" ht="15.75" thickBot="1" x14ac:dyDescent="0.3">
      <c r="A4" s="254"/>
      <c r="B4" s="194"/>
      <c r="C4" s="194"/>
      <c r="D4" s="194"/>
      <c r="E4" s="194"/>
      <c r="F4" s="194"/>
      <c r="G4" s="437" t="s">
        <v>152</v>
      </c>
      <c r="H4" s="437"/>
    </row>
    <row r="5" spans="1:8" ht="16.5" thickTop="1" thickBot="1" x14ac:dyDescent="0.3">
      <c r="A5" s="381" t="s">
        <v>184</v>
      </c>
      <c r="B5" s="382"/>
      <c r="C5" s="382"/>
      <c r="D5" s="382"/>
      <c r="E5" s="382"/>
      <c r="F5" s="382"/>
      <c r="G5" s="382"/>
      <c r="H5" s="383"/>
    </row>
    <row r="6" spans="1:8" ht="27" thickTop="1" thickBot="1" x14ac:dyDescent="0.3">
      <c r="A6" s="198"/>
      <c r="B6" s="305" t="s">
        <v>81</v>
      </c>
      <c r="C6" s="306" t="s">
        <v>82</v>
      </c>
      <c r="D6" s="384" t="s">
        <v>83</v>
      </c>
      <c r="E6" s="384"/>
      <c r="F6" s="384"/>
      <c r="G6" s="384"/>
      <c r="H6" s="385"/>
    </row>
    <row r="7" spans="1:8" x14ac:dyDescent="0.25">
      <c r="A7" s="185">
        <v>1</v>
      </c>
      <c r="B7" s="178"/>
      <c r="C7" s="179"/>
      <c r="D7" s="386"/>
      <c r="E7" s="386"/>
      <c r="F7" s="386"/>
      <c r="G7" s="386"/>
      <c r="H7" s="387"/>
    </row>
    <row r="8" spans="1:8" x14ac:dyDescent="0.25">
      <c r="A8" s="185"/>
      <c r="B8" s="197" t="s">
        <v>84</v>
      </c>
      <c r="C8" s="176"/>
      <c r="D8" s="182"/>
      <c r="E8" s="197" t="s">
        <v>86</v>
      </c>
      <c r="F8" s="182"/>
      <c r="G8" s="182"/>
      <c r="H8" s="186"/>
    </row>
    <row r="9" spans="1:8" x14ac:dyDescent="0.25">
      <c r="A9" s="185"/>
      <c r="B9" s="388"/>
      <c r="C9" s="389"/>
      <c r="D9" s="390"/>
      <c r="E9" s="391"/>
      <c r="F9" s="392"/>
      <c r="G9" s="392"/>
      <c r="H9" s="393"/>
    </row>
    <row r="10" spans="1:8" x14ac:dyDescent="0.25">
      <c r="A10" s="185"/>
      <c r="B10" s="394"/>
      <c r="C10" s="395"/>
      <c r="D10" s="396"/>
      <c r="E10" s="397" t="s">
        <v>85</v>
      </c>
      <c r="F10" s="398"/>
      <c r="G10" s="398"/>
      <c r="H10" s="399"/>
    </row>
    <row r="11" spans="1:8" ht="15.75" thickBot="1" x14ac:dyDescent="0.3">
      <c r="A11" s="187"/>
      <c r="B11" s="188"/>
      <c r="C11" s="189"/>
      <c r="D11" s="189"/>
      <c r="E11" s="400"/>
      <c r="F11" s="401"/>
      <c r="G11" s="401"/>
      <c r="H11" s="402"/>
    </row>
    <row r="12" spans="1:8" x14ac:dyDescent="0.25">
      <c r="A12" s="185">
        <v>2</v>
      </c>
      <c r="B12" s="190"/>
      <c r="C12" s="175"/>
      <c r="D12" s="403"/>
      <c r="E12" s="403"/>
      <c r="F12" s="403"/>
      <c r="G12" s="403"/>
      <c r="H12" s="404"/>
    </row>
    <row r="13" spans="1:8" x14ac:dyDescent="0.25">
      <c r="A13" s="185"/>
      <c r="B13" s="197" t="s">
        <v>84</v>
      </c>
      <c r="C13" s="176"/>
      <c r="D13" s="182"/>
      <c r="E13" s="197"/>
      <c r="F13" s="182"/>
      <c r="G13" s="182"/>
      <c r="H13" s="186"/>
    </row>
    <row r="14" spans="1:8" x14ac:dyDescent="0.25">
      <c r="A14" s="185"/>
      <c r="B14" s="405"/>
      <c r="C14" s="406"/>
      <c r="D14" s="407"/>
      <c r="E14" s="397" t="s">
        <v>85</v>
      </c>
      <c r="F14" s="398"/>
      <c r="G14" s="398"/>
      <c r="H14" s="399"/>
    </row>
    <row r="15" spans="1:8" x14ac:dyDescent="0.25">
      <c r="A15" s="191"/>
      <c r="B15" s="408"/>
      <c r="C15" s="409"/>
      <c r="D15" s="410"/>
      <c r="E15" s="411"/>
      <c r="F15" s="412"/>
      <c r="G15" s="412"/>
      <c r="H15" s="413"/>
    </row>
    <row r="16" spans="1:8" ht="15.75" thickBot="1" x14ac:dyDescent="0.3">
      <c r="A16" s="192"/>
      <c r="B16" s="400"/>
      <c r="C16" s="401"/>
      <c r="D16" s="414"/>
      <c r="E16" s="400"/>
      <c r="F16" s="401"/>
      <c r="G16" s="401"/>
      <c r="H16" s="402"/>
    </row>
    <row r="17" spans="1:8" x14ac:dyDescent="0.25">
      <c r="A17" s="185">
        <v>3</v>
      </c>
      <c r="B17" s="193"/>
      <c r="C17" s="175"/>
      <c r="D17" s="403"/>
      <c r="E17" s="403"/>
      <c r="F17" s="403"/>
      <c r="G17" s="403"/>
      <c r="H17" s="404"/>
    </row>
    <row r="18" spans="1:8" x14ac:dyDescent="0.25">
      <c r="A18" s="185"/>
      <c r="B18" s="197" t="s">
        <v>84</v>
      </c>
      <c r="C18" s="176"/>
      <c r="D18" s="182"/>
      <c r="E18" s="197" t="s">
        <v>86</v>
      </c>
      <c r="F18" s="182"/>
      <c r="G18" s="182"/>
      <c r="H18" s="186"/>
    </row>
    <row r="19" spans="1:8" x14ac:dyDescent="0.25">
      <c r="A19" s="185"/>
      <c r="B19" s="405"/>
      <c r="C19" s="406"/>
      <c r="D19" s="407"/>
      <c r="E19" s="405"/>
      <c r="F19" s="406"/>
      <c r="G19" s="406"/>
      <c r="H19" s="415"/>
    </row>
    <row r="20" spans="1:8" x14ac:dyDescent="0.25">
      <c r="A20" s="191"/>
      <c r="B20" s="408"/>
      <c r="C20" s="409"/>
      <c r="D20" s="410"/>
      <c r="E20" s="397" t="s">
        <v>85</v>
      </c>
      <c r="F20" s="398"/>
      <c r="G20" s="398"/>
      <c r="H20" s="399"/>
    </row>
    <row r="21" spans="1:8" ht="15.75" thickBot="1" x14ac:dyDescent="0.3">
      <c r="A21" s="192"/>
      <c r="B21" s="400"/>
      <c r="C21" s="401"/>
      <c r="D21" s="414"/>
      <c r="E21" s="400"/>
      <c r="F21" s="401"/>
      <c r="G21" s="401"/>
      <c r="H21" s="402"/>
    </row>
    <row r="22" spans="1:8" ht="15.75" thickBot="1" x14ac:dyDescent="0.3">
      <c r="A22" s="194"/>
      <c r="B22" s="195"/>
      <c r="C22" s="195"/>
      <c r="D22" s="195"/>
      <c r="E22" s="195"/>
      <c r="F22" s="195"/>
      <c r="G22" s="195"/>
      <c r="H22" s="195"/>
    </row>
    <row r="23" spans="1:8" ht="16.5" thickTop="1" thickBot="1" x14ac:dyDescent="0.3">
      <c r="A23" s="381" t="s">
        <v>185</v>
      </c>
      <c r="B23" s="382"/>
      <c r="C23" s="382"/>
      <c r="D23" s="382"/>
      <c r="E23" s="382"/>
      <c r="F23" s="382"/>
      <c r="G23" s="382"/>
      <c r="H23" s="383"/>
    </row>
    <row r="24" spans="1:8" ht="27" thickTop="1" thickBot="1" x14ac:dyDescent="0.3">
      <c r="A24" s="199"/>
      <c r="B24" s="306" t="s">
        <v>81</v>
      </c>
      <c r="C24" s="306" t="s">
        <v>82</v>
      </c>
      <c r="D24" s="419" t="s">
        <v>83</v>
      </c>
      <c r="E24" s="420"/>
      <c r="F24" s="420"/>
      <c r="G24" s="420"/>
      <c r="H24" s="421"/>
    </row>
    <row r="25" spans="1:8" x14ac:dyDescent="0.25">
      <c r="A25" s="196">
        <v>1</v>
      </c>
      <c r="B25" s="174"/>
      <c r="C25" s="175"/>
      <c r="D25" s="422"/>
      <c r="E25" s="422"/>
      <c r="F25" s="422"/>
      <c r="G25" s="422"/>
      <c r="H25" s="423"/>
    </row>
    <row r="26" spans="1:8" x14ac:dyDescent="0.25">
      <c r="A26" s="181"/>
      <c r="B26" s="197" t="s">
        <v>84</v>
      </c>
      <c r="C26" s="176"/>
      <c r="D26" s="182"/>
      <c r="E26" s="416" t="s">
        <v>85</v>
      </c>
      <c r="F26" s="417"/>
      <c r="G26" s="417"/>
      <c r="H26" s="418"/>
    </row>
    <row r="27" spans="1:8" x14ac:dyDescent="0.25">
      <c r="A27" s="181"/>
      <c r="B27" s="405"/>
      <c r="C27" s="424"/>
      <c r="D27" s="424"/>
      <c r="E27" s="405"/>
      <c r="F27" s="424"/>
      <c r="G27" s="424"/>
      <c r="H27" s="425"/>
    </row>
    <row r="28" spans="1:8" x14ac:dyDescent="0.25">
      <c r="A28" s="181"/>
      <c r="B28" s="394"/>
      <c r="C28" s="426"/>
      <c r="D28" s="426"/>
      <c r="E28" s="394"/>
      <c r="F28" s="426"/>
      <c r="G28" s="426"/>
      <c r="H28" s="427"/>
    </row>
    <row r="29" spans="1:8" ht="15.75" thickBot="1" x14ac:dyDescent="0.3">
      <c r="A29" s="183"/>
      <c r="B29" s="428"/>
      <c r="C29" s="429"/>
      <c r="D29" s="429"/>
      <c r="E29" s="428"/>
      <c r="F29" s="429"/>
      <c r="G29" s="429"/>
      <c r="H29" s="430"/>
    </row>
    <row r="30" spans="1:8" x14ac:dyDescent="0.25">
      <c r="A30" s="184">
        <v>2</v>
      </c>
      <c r="B30" s="180"/>
      <c r="C30" s="177"/>
      <c r="D30" s="431"/>
      <c r="E30" s="431"/>
      <c r="F30" s="431"/>
      <c r="G30" s="431"/>
      <c r="H30" s="432"/>
    </row>
    <row r="31" spans="1:8" x14ac:dyDescent="0.25">
      <c r="A31" s="181"/>
      <c r="B31" s="197" t="s">
        <v>84</v>
      </c>
      <c r="C31" s="176"/>
      <c r="D31" s="182"/>
      <c r="E31" s="416" t="s">
        <v>85</v>
      </c>
      <c r="F31" s="417"/>
      <c r="G31" s="417"/>
      <c r="H31" s="418"/>
    </row>
    <row r="32" spans="1:8" x14ac:dyDescent="0.25">
      <c r="A32" s="181"/>
      <c r="B32" s="405"/>
      <c r="C32" s="406"/>
      <c r="D32" s="406"/>
      <c r="E32" s="405"/>
      <c r="F32" s="406"/>
      <c r="G32" s="406"/>
      <c r="H32" s="415"/>
    </row>
    <row r="33" spans="1:8" x14ac:dyDescent="0.25">
      <c r="A33" s="181"/>
      <c r="B33" s="394"/>
      <c r="C33" s="395"/>
      <c r="D33" s="395"/>
      <c r="E33" s="394"/>
      <c r="F33" s="395"/>
      <c r="G33" s="395"/>
      <c r="H33" s="434"/>
    </row>
    <row r="34" spans="1:8" ht="15.75" thickBot="1" x14ac:dyDescent="0.3">
      <c r="A34" s="183"/>
      <c r="B34" s="400"/>
      <c r="C34" s="401"/>
      <c r="D34" s="414"/>
      <c r="E34" s="400"/>
      <c r="F34" s="401"/>
      <c r="G34" s="401"/>
      <c r="H34" s="402"/>
    </row>
    <row r="35" spans="1:8" x14ac:dyDescent="0.25">
      <c r="A35" s="184">
        <v>3</v>
      </c>
      <c r="B35" s="178"/>
      <c r="C35" s="177"/>
      <c r="D35" s="422"/>
      <c r="E35" s="422"/>
      <c r="F35" s="422"/>
      <c r="G35" s="422"/>
      <c r="H35" s="423"/>
    </row>
    <row r="36" spans="1:8" x14ac:dyDescent="0.25">
      <c r="A36" s="181"/>
      <c r="B36" s="197" t="s">
        <v>87</v>
      </c>
      <c r="C36" s="176"/>
      <c r="D36" s="182"/>
      <c r="E36" s="416" t="s">
        <v>85</v>
      </c>
      <c r="F36" s="417"/>
      <c r="G36" s="417"/>
      <c r="H36" s="418"/>
    </row>
    <row r="37" spans="1:8" x14ac:dyDescent="0.25">
      <c r="A37" s="181"/>
      <c r="B37" s="405"/>
      <c r="C37" s="406"/>
      <c r="D37" s="406"/>
      <c r="E37" s="388"/>
      <c r="F37" s="389"/>
      <c r="G37" s="389"/>
      <c r="H37" s="433"/>
    </row>
    <row r="38" spans="1:8" x14ac:dyDescent="0.25">
      <c r="A38" s="181"/>
      <c r="B38" s="394"/>
      <c r="C38" s="395"/>
      <c r="D38" s="395"/>
      <c r="E38" s="394"/>
      <c r="F38" s="395"/>
      <c r="G38" s="395"/>
      <c r="H38" s="434"/>
    </row>
    <row r="39" spans="1:8" ht="15.75" thickBot="1" x14ac:dyDescent="0.3">
      <c r="A39" s="183"/>
      <c r="B39" s="400"/>
      <c r="C39" s="401"/>
      <c r="D39" s="414"/>
      <c r="E39" s="400"/>
      <c r="F39" s="401"/>
      <c r="G39" s="401"/>
      <c r="H39" s="402"/>
    </row>
    <row r="40" spans="1:8" x14ac:dyDescent="0.25">
      <c r="A40" s="184">
        <v>4</v>
      </c>
      <c r="B40" s="180"/>
      <c r="C40" s="177"/>
      <c r="D40" s="431"/>
      <c r="E40" s="431"/>
      <c r="F40" s="431"/>
      <c r="G40" s="431"/>
      <c r="H40" s="432"/>
    </row>
    <row r="41" spans="1:8" x14ac:dyDescent="0.25">
      <c r="A41" s="181"/>
      <c r="B41" s="197" t="s">
        <v>84</v>
      </c>
      <c r="C41" s="176"/>
      <c r="D41" s="182"/>
      <c r="E41" s="416" t="s">
        <v>85</v>
      </c>
      <c r="F41" s="417"/>
      <c r="G41" s="417"/>
      <c r="H41" s="418"/>
    </row>
    <row r="42" spans="1:8" x14ac:dyDescent="0.25">
      <c r="A42" s="181"/>
      <c r="B42" s="405"/>
      <c r="C42" s="406"/>
      <c r="D42" s="406"/>
      <c r="E42" s="405"/>
      <c r="F42" s="406"/>
      <c r="G42" s="406"/>
      <c r="H42" s="415"/>
    </row>
    <row r="43" spans="1:8" x14ac:dyDescent="0.25">
      <c r="A43" s="181"/>
      <c r="B43" s="394"/>
      <c r="C43" s="395"/>
      <c r="D43" s="395"/>
      <c r="E43" s="394"/>
      <c r="F43" s="395"/>
      <c r="G43" s="395"/>
      <c r="H43" s="434"/>
    </row>
    <row r="44" spans="1:8" ht="15.75" thickBot="1" x14ac:dyDescent="0.3">
      <c r="A44" s="183"/>
      <c r="B44" s="400"/>
      <c r="C44" s="401"/>
      <c r="D44" s="414"/>
      <c r="E44" s="400"/>
      <c r="F44" s="401"/>
      <c r="G44" s="401"/>
      <c r="H44" s="402"/>
    </row>
    <row r="45" spans="1:8" x14ac:dyDescent="0.25">
      <c r="A45" s="184">
        <v>5</v>
      </c>
      <c r="B45" s="178"/>
      <c r="C45" s="177"/>
      <c r="D45" s="422"/>
      <c r="E45" s="422"/>
      <c r="F45" s="422"/>
      <c r="G45" s="422"/>
      <c r="H45" s="423"/>
    </row>
    <row r="46" spans="1:8" x14ac:dyDescent="0.25">
      <c r="A46" s="181"/>
      <c r="B46" s="197" t="s">
        <v>87</v>
      </c>
      <c r="C46" s="176"/>
      <c r="D46" s="182"/>
      <c r="E46" s="416" t="s">
        <v>85</v>
      </c>
      <c r="F46" s="417"/>
      <c r="G46" s="417"/>
      <c r="H46" s="418"/>
    </row>
    <row r="47" spans="1:8" x14ac:dyDescent="0.25">
      <c r="A47" s="181"/>
      <c r="B47" s="405"/>
      <c r="C47" s="406"/>
      <c r="D47" s="406"/>
      <c r="E47" s="388"/>
      <c r="F47" s="389"/>
      <c r="G47" s="389"/>
      <c r="H47" s="433"/>
    </row>
    <row r="48" spans="1:8" x14ac:dyDescent="0.25">
      <c r="A48" s="181"/>
      <c r="B48" s="394"/>
      <c r="C48" s="395"/>
      <c r="D48" s="395"/>
      <c r="E48" s="394"/>
      <c r="F48" s="395"/>
      <c r="G48" s="395"/>
      <c r="H48" s="434"/>
    </row>
    <row r="49" spans="1:8" ht="15.75" thickBot="1" x14ac:dyDescent="0.3">
      <c r="A49" s="183"/>
      <c r="B49" s="400"/>
      <c r="C49" s="401"/>
      <c r="D49" s="414"/>
      <c r="E49" s="400"/>
      <c r="F49" s="401"/>
      <c r="G49" s="401"/>
      <c r="H49" s="402"/>
    </row>
    <row r="50" spans="1:8" x14ac:dyDescent="0.25">
      <c r="A50" s="8"/>
      <c r="B50" s="8"/>
      <c r="C50" s="8"/>
      <c r="D50" s="8"/>
      <c r="E50" s="8"/>
      <c r="F50" s="8"/>
      <c r="G50" s="8"/>
      <c r="H50" s="8"/>
    </row>
    <row r="51" spans="1:8" x14ac:dyDescent="0.25">
      <c r="A51" s="8" t="s">
        <v>13</v>
      </c>
      <c r="B51" s="8"/>
      <c r="C51" s="8"/>
      <c r="D51" s="8"/>
      <c r="E51" s="8"/>
      <c r="F51" s="8"/>
      <c r="G51" s="8"/>
      <c r="H51" s="8"/>
    </row>
    <row r="52" spans="1:8" ht="26.25" customHeight="1" x14ac:dyDescent="0.25">
      <c r="A52" s="435" t="s">
        <v>186</v>
      </c>
      <c r="B52" s="435"/>
      <c r="C52" s="435"/>
      <c r="D52" s="435"/>
      <c r="E52" s="435"/>
      <c r="F52" s="435"/>
      <c r="G52" s="435"/>
      <c r="H52" s="435"/>
    </row>
    <row r="53" spans="1:8" x14ac:dyDescent="0.25">
      <c r="A53" s="8"/>
      <c r="B53" s="8"/>
      <c r="C53" s="8"/>
      <c r="D53" s="8"/>
      <c r="E53" s="8"/>
      <c r="F53" s="8"/>
      <c r="G53" s="8"/>
      <c r="H53" s="8"/>
    </row>
    <row r="54" spans="1:8" x14ac:dyDescent="0.25">
      <c r="A54" s="8"/>
      <c r="B54" t="s">
        <v>92</v>
      </c>
      <c r="D54" t="s">
        <v>95</v>
      </c>
      <c r="E54" s="8"/>
      <c r="F54" s="8"/>
      <c r="G54" s="8"/>
      <c r="H54" s="8"/>
    </row>
    <row r="55" spans="1:8" x14ac:dyDescent="0.25">
      <c r="A55" s="8"/>
      <c r="B55" t="s">
        <v>93</v>
      </c>
      <c r="E55" s="8"/>
      <c r="F55" s="8"/>
      <c r="G55" s="8"/>
      <c r="H55" s="8"/>
    </row>
    <row r="56" spans="1:8" x14ac:dyDescent="0.25">
      <c r="A56" s="8"/>
      <c r="B56" t="s">
        <v>94</v>
      </c>
      <c r="D56" t="s">
        <v>96</v>
      </c>
      <c r="E56" s="8"/>
      <c r="F56" s="8"/>
      <c r="G56" s="8"/>
      <c r="H56" s="8"/>
    </row>
  </sheetData>
  <mergeCells count="67">
    <mergeCell ref="G1:H1"/>
    <mergeCell ref="G4:H4"/>
    <mergeCell ref="B48:D48"/>
    <mergeCell ref="E48:H48"/>
    <mergeCell ref="B49:D49"/>
    <mergeCell ref="E49:H49"/>
    <mergeCell ref="D40:H40"/>
    <mergeCell ref="E41:H41"/>
    <mergeCell ref="B42:D42"/>
    <mergeCell ref="E42:H42"/>
    <mergeCell ref="B43:D43"/>
    <mergeCell ref="E43:H43"/>
    <mergeCell ref="B37:D37"/>
    <mergeCell ref="B38:D38"/>
    <mergeCell ref="B39:D39"/>
    <mergeCell ref="D35:H35"/>
    <mergeCell ref="A52:H52"/>
    <mergeCell ref="B44:D44"/>
    <mergeCell ref="E44:H44"/>
    <mergeCell ref="D45:H45"/>
    <mergeCell ref="E46:H46"/>
    <mergeCell ref="B47:D47"/>
    <mergeCell ref="E47:H47"/>
    <mergeCell ref="E36:H36"/>
    <mergeCell ref="E37:H37"/>
    <mergeCell ref="E38:H38"/>
    <mergeCell ref="E39:H39"/>
    <mergeCell ref="B32:D32"/>
    <mergeCell ref="E32:H32"/>
    <mergeCell ref="B33:D33"/>
    <mergeCell ref="E33:H33"/>
    <mergeCell ref="B34:D34"/>
    <mergeCell ref="E34:H34"/>
    <mergeCell ref="E31:H31"/>
    <mergeCell ref="A23:H23"/>
    <mergeCell ref="D24:H24"/>
    <mergeCell ref="D25:H25"/>
    <mergeCell ref="E26:H26"/>
    <mergeCell ref="B27:D27"/>
    <mergeCell ref="E27:H27"/>
    <mergeCell ref="B28:D28"/>
    <mergeCell ref="E28:H28"/>
    <mergeCell ref="B29:D29"/>
    <mergeCell ref="E29:H29"/>
    <mergeCell ref="D30:H30"/>
    <mergeCell ref="B15:D15"/>
    <mergeCell ref="E15:H15"/>
    <mergeCell ref="B20:D20"/>
    <mergeCell ref="E20:H20"/>
    <mergeCell ref="B21:D21"/>
    <mergeCell ref="E21:H21"/>
    <mergeCell ref="B16:D16"/>
    <mergeCell ref="E16:H16"/>
    <mergeCell ref="D17:H17"/>
    <mergeCell ref="B19:D19"/>
    <mergeCell ref="E19:H19"/>
    <mergeCell ref="B10:D10"/>
    <mergeCell ref="E10:H10"/>
    <mergeCell ref="E11:H11"/>
    <mergeCell ref="D12:H12"/>
    <mergeCell ref="B14:D14"/>
    <mergeCell ref="E14:H14"/>
    <mergeCell ref="A5:H5"/>
    <mergeCell ref="D6:H6"/>
    <mergeCell ref="D7:H7"/>
    <mergeCell ref="B9:D9"/>
    <mergeCell ref="E9:H9"/>
  </mergeCells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1 přehled záv.ukazatelů</vt:lpstr>
      <vt:lpstr>2 DČ</vt:lpstr>
      <vt:lpstr>3 opravy a údržba</vt:lpstr>
      <vt:lpstr>4 fondy a BÚ</vt:lpstr>
      <vt:lpstr>5 pohledávky</vt:lpstr>
      <vt:lpstr>6 závazky</vt:lpstr>
      <vt:lpstr>7 HV</vt:lpstr>
      <vt:lpstr>8 kontroly</vt:lpstr>
      <vt:lpstr>'1 přehled záv.ukazatelů'!Oblast_tisku</vt:lpstr>
      <vt:lpstr>'2 DČ'!Oblast_tisku</vt:lpstr>
      <vt:lpstr>'3 opravy a údržba'!Oblast_tisku</vt:lpstr>
      <vt:lpstr>'4 fondy a BÚ'!Oblast_tisku</vt:lpstr>
      <vt:lpstr>'5 pohledávky'!Oblast_tisku</vt:lpstr>
      <vt:lpstr>'6 závazky'!Oblast_tisku</vt:lpstr>
      <vt:lpstr>'7 HV'!Oblast_tisku</vt:lpstr>
      <vt:lpstr>'8 kontroly'!Oblast_tisku</vt:lpstr>
    </vt:vector>
  </TitlesOfParts>
  <Company>MěÚ Kroměříž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Miroslav Marinčák</cp:lastModifiedBy>
  <cp:lastPrinted>2022-01-07T11:41:51Z</cp:lastPrinted>
  <dcterms:created xsi:type="dcterms:W3CDTF">2013-12-17T12:50:10Z</dcterms:created>
  <dcterms:modified xsi:type="dcterms:W3CDTF">2022-01-07T11:45:41Z</dcterms:modified>
</cp:coreProperties>
</file>